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430"/>
  <workbookPr showInkAnnotation="0" autoCompressPictures="0" defaultThemeVersion="124226"/>
  <mc:AlternateContent xmlns:mc="http://schemas.openxmlformats.org/markup-compatibility/2006">
    <mc:Choice Requires="x15">
      <x15ac:absPath xmlns:x15ac="http://schemas.microsoft.com/office/spreadsheetml/2010/11/ac" url="Z:\FEAMP\Irregolarità_frodi\Comitato_Frodi\"/>
    </mc:Choice>
  </mc:AlternateContent>
  <xr:revisionPtr revIDLastSave="0" documentId="13_ncr:1_{CE26D030-51E6-4134-9B78-11CC7C9B9F35}" xr6:coauthVersionLast="45" xr6:coauthVersionMax="45" xr10:uidLastSave="{00000000-0000-0000-0000-000000000000}"/>
  <bookViews>
    <workbookView xWindow="-120" yWindow="-120" windowWidth="29040" windowHeight="15840" firstSheet="15" activeTab="24" xr2:uid="{00000000-000D-0000-FFFF-FFFF00000000}"/>
  </bookViews>
  <sheets>
    <sheet name="1. Selezione del candidato" sheetId="1" r:id="rId1"/>
    <sheet name="SR1" sheetId="2" r:id="rId2"/>
    <sheet name="SR2" sheetId="3" r:id="rId3"/>
    <sheet name="SR3" sheetId="4" r:id="rId4"/>
    <sheet name="SRX" sheetId="5" r:id="rId5"/>
    <sheet name="2. Attuazione e verifica" sheetId="6" r:id="rId6"/>
    <sheet name="IR1" sheetId="7" r:id="rId7"/>
    <sheet name="IR2" sheetId="8" r:id="rId8"/>
    <sheet name="IR3" sheetId="9" r:id="rId9"/>
    <sheet name="IR4" sheetId="10" r:id="rId10"/>
    <sheet name="IR5" sheetId="11" r:id="rId11"/>
    <sheet name="IR6" sheetId="12" r:id="rId12"/>
    <sheet name="IR7" sheetId="13" r:id="rId13"/>
    <sheet name="IR8" sheetId="14" r:id="rId14"/>
    <sheet name="IR9" sheetId="15" r:id="rId15"/>
    <sheet name="IR10" sheetId="16" r:id="rId16"/>
    <sheet name="IR11" sheetId="17" r:id="rId17"/>
    <sheet name="IRXX" sheetId="18" r:id="rId18"/>
    <sheet name="3. Certificazione e pagamenti" sheetId="19" r:id="rId19"/>
    <sheet name="CR1" sheetId="20" r:id="rId20"/>
    <sheet name="CR2" sheetId="21" r:id="rId21"/>
    <sheet name="CR3" sheetId="22" r:id="rId22"/>
    <sheet name="CR4" sheetId="23" r:id="rId23"/>
    <sheet name="CRX" sheetId="24" r:id="rId24"/>
    <sheet name="4. Aggiudicazione diretta" sheetId="25" r:id="rId25"/>
    <sheet name="PR1" sheetId="26" r:id="rId26"/>
    <sheet name="PR2" sheetId="27" r:id="rId27"/>
    <sheet name="PR3" sheetId="28" r:id="rId28"/>
    <sheet name="PRX" sheetId="29" r:id="rId29"/>
  </sheets>
  <definedNames>
    <definedName name="_xlnm.Print_Area" localSheetId="5">'2. Attuazione e verifica'!$A$1:$H$19</definedName>
    <definedName name="_xlnm.Print_Area" localSheetId="18">'3. Certificazione e pagamenti'!$A$1:$G$10</definedName>
    <definedName name="_xlnm.Print_Area" localSheetId="24">'4. Aggiudicazione diretta'!$A$1:$J$9</definedName>
    <definedName name="_xlnm.Print_Area" localSheetId="19">'CR1'!$A$1:$M$28</definedName>
    <definedName name="_xlnm.Print_Area" localSheetId="20">'CR2'!$A$1:$M$28</definedName>
    <definedName name="_xlnm.Print_Area" localSheetId="21">'CR3'!$A$1:$M$27</definedName>
    <definedName name="_xlnm.Print_Area" localSheetId="22">'CR4'!$A$1:$M$27</definedName>
    <definedName name="_xlnm.Print_Area" localSheetId="23">CRX!$A$1:$M$25</definedName>
    <definedName name="_xlnm.Print_Area" localSheetId="6">'IR1'!$A$1:$M$36</definedName>
    <definedName name="_xlnm.Print_Area" localSheetId="15">'IR10'!$A$1:$M$46</definedName>
    <definedName name="_xlnm.Print_Area" localSheetId="16">'IR11'!$A$1:$M$26</definedName>
    <definedName name="_xlnm.Print_Area" localSheetId="7">'IR2'!$A$1:$M$45</definedName>
    <definedName name="_xlnm.Print_Area" localSheetId="8">'IR3'!$A$1:$M$38</definedName>
    <definedName name="_xlnm.Print_Area" localSheetId="9">'IR4'!$A$1:$M$36</definedName>
    <definedName name="_xlnm.Print_Area" localSheetId="10">'IR5'!$A$1:$M$26</definedName>
    <definedName name="_xlnm.Print_Area" localSheetId="11">'IR6'!$A$1:$M$33</definedName>
    <definedName name="_xlnm.Print_Area" localSheetId="12">'IR7'!$A$1:$M$33</definedName>
    <definedName name="_xlnm.Print_Area" localSheetId="13">'IR8'!$A$1:$M$26</definedName>
    <definedName name="_xlnm.Print_Area" localSheetId="14">'IR9'!$A$1:$M$36</definedName>
    <definedName name="_xlnm.Print_Area" localSheetId="17">IRXX!$A$1:$M$25</definedName>
    <definedName name="_xlnm.Print_Area" localSheetId="25">'PR1'!$A$1:$M$35</definedName>
    <definedName name="_xlnm.Print_Area" localSheetId="26">'PR2'!$A$1:$M$35</definedName>
    <definedName name="_xlnm.Print_Area" localSheetId="27">'PR3'!$A$1:$M$34</definedName>
    <definedName name="_xlnm.Print_Area" localSheetId="28">PRX!$A$1:$M$24</definedName>
    <definedName name="_xlnm.Print_Area" localSheetId="1">'SR1'!$A$1:$M$31</definedName>
    <definedName name="_xlnm.Print_Area" localSheetId="2">'SR2'!$A$1:$M$26</definedName>
    <definedName name="_xlnm.Print_Area" localSheetId="3">'SR3'!$A$1:$M$24</definedName>
    <definedName name="_xlnm.Print_Area" localSheetId="4">SRX!$A$1:$M$24</definedName>
    <definedName name="negative">'SR1'!$C$55:$C$59</definedName>
    <definedName name="positive">'SR1'!$B$55:$B$59</definedName>
    <definedName name="Risk_Likelihood__GROSS">'1. Selezione del candidato'!#REF!</definedName>
    <definedName name="Z_35173F07_2845_43C5_9AAA_EA2DF91EC926_.wvu.PrintArea" localSheetId="5" hidden="1">'2. Attuazione e verifica'!$A$1:$H$19</definedName>
    <definedName name="Z_35173F07_2845_43C5_9AAA_EA2DF91EC926_.wvu.PrintArea" localSheetId="18" hidden="1">'3. Certificazione e pagamenti'!$A$1:$G$10</definedName>
    <definedName name="Z_35173F07_2845_43C5_9AAA_EA2DF91EC926_.wvu.PrintArea" localSheetId="24" hidden="1">'4. Aggiudicazione diretta'!$A$1:$J$9</definedName>
    <definedName name="Z_35173F07_2845_43C5_9AAA_EA2DF91EC926_.wvu.PrintArea" localSheetId="19" hidden="1">'CR1'!$A$1:$M$28</definedName>
    <definedName name="Z_35173F07_2845_43C5_9AAA_EA2DF91EC926_.wvu.PrintArea" localSheetId="20" hidden="1">'CR2'!$A$1:$M$28</definedName>
    <definedName name="Z_35173F07_2845_43C5_9AAA_EA2DF91EC926_.wvu.PrintArea" localSheetId="21" hidden="1">'CR3'!$A$1:$M$27</definedName>
    <definedName name="Z_35173F07_2845_43C5_9AAA_EA2DF91EC926_.wvu.PrintArea" localSheetId="22" hidden="1">'CR4'!$A$1:$M$27</definedName>
    <definedName name="Z_35173F07_2845_43C5_9AAA_EA2DF91EC926_.wvu.PrintArea" localSheetId="23" hidden="1">CRX!$A$1:$M$25</definedName>
    <definedName name="Z_35173F07_2845_43C5_9AAA_EA2DF91EC926_.wvu.PrintArea" localSheetId="6" hidden="1">'IR1'!$A$1:$M$36</definedName>
    <definedName name="Z_35173F07_2845_43C5_9AAA_EA2DF91EC926_.wvu.PrintArea" localSheetId="15" hidden="1">'IR10'!$A$1:$M$46</definedName>
    <definedName name="Z_35173F07_2845_43C5_9AAA_EA2DF91EC926_.wvu.PrintArea" localSheetId="16" hidden="1">'IR11'!$A$1:$M$26</definedName>
    <definedName name="Z_35173F07_2845_43C5_9AAA_EA2DF91EC926_.wvu.PrintArea" localSheetId="7" hidden="1">'IR2'!$A$1:$M$45</definedName>
    <definedName name="Z_35173F07_2845_43C5_9AAA_EA2DF91EC926_.wvu.PrintArea" localSheetId="8" hidden="1">'IR3'!$A$1:$M$38</definedName>
    <definedName name="Z_35173F07_2845_43C5_9AAA_EA2DF91EC926_.wvu.PrintArea" localSheetId="9" hidden="1">'IR4'!$A$1:$M$36</definedName>
    <definedName name="Z_35173F07_2845_43C5_9AAA_EA2DF91EC926_.wvu.PrintArea" localSheetId="10" hidden="1">'IR5'!$A$1:$M$26</definedName>
    <definedName name="Z_35173F07_2845_43C5_9AAA_EA2DF91EC926_.wvu.PrintArea" localSheetId="11" hidden="1">'IR6'!$A$1:$M$33</definedName>
    <definedName name="Z_35173F07_2845_43C5_9AAA_EA2DF91EC926_.wvu.PrintArea" localSheetId="12" hidden="1">'IR7'!$A$1:$M$33</definedName>
    <definedName name="Z_35173F07_2845_43C5_9AAA_EA2DF91EC926_.wvu.PrintArea" localSheetId="13" hidden="1">'IR8'!$A$1:$M$26</definedName>
    <definedName name="Z_35173F07_2845_43C5_9AAA_EA2DF91EC926_.wvu.PrintArea" localSheetId="14" hidden="1">'IR9'!$A$1:$M$36</definedName>
    <definedName name="Z_35173F07_2845_43C5_9AAA_EA2DF91EC926_.wvu.PrintArea" localSheetId="17" hidden="1">IRXX!$A$1:$M$25</definedName>
    <definedName name="Z_35173F07_2845_43C5_9AAA_EA2DF91EC926_.wvu.PrintArea" localSheetId="25" hidden="1">'PR1'!$A$1:$M$35</definedName>
    <definedName name="Z_35173F07_2845_43C5_9AAA_EA2DF91EC926_.wvu.PrintArea" localSheetId="26" hidden="1">'PR2'!$A$1:$M$35</definedName>
    <definedName name="Z_35173F07_2845_43C5_9AAA_EA2DF91EC926_.wvu.PrintArea" localSheetId="27" hidden="1">'PR3'!$A$1:$M$34</definedName>
    <definedName name="Z_35173F07_2845_43C5_9AAA_EA2DF91EC926_.wvu.PrintArea" localSheetId="28" hidden="1">PRX!$A$1:$M$24</definedName>
    <definedName name="Z_35173F07_2845_43C5_9AAA_EA2DF91EC926_.wvu.PrintArea" localSheetId="1" hidden="1">'SR1'!$A$1:$M$31</definedName>
    <definedName name="Z_35173F07_2845_43C5_9AAA_EA2DF91EC926_.wvu.PrintArea" localSheetId="2" hidden="1">'SR2'!$A$1:$M$26</definedName>
    <definedName name="Z_35173F07_2845_43C5_9AAA_EA2DF91EC926_.wvu.PrintArea" localSheetId="3" hidden="1">'SR3'!$A$1:$M$24</definedName>
    <definedName name="Z_35173F07_2845_43C5_9AAA_EA2DF91EC926_.wvu.PrintArea" localSheetId="4" hidden="1">SRX!$A$1:$M$24</definedName>
    <definedName name="Z_35173F07_2845_43C5_9AAA_EA2DF91EC926_.wvu.Rows" localSheetId="0" hidden="1">'1. Selezione del candidato'!$33:$34,'1. Selezione del candidato'!$49:$70</definedName>
    <definedName name="Z_35173F07_2845_43C5_9AAA_EA2DF91EC926_.wvu.Rows" localSheetId="5" hidden="1">'2. Attuazione e verifica'!$36:$37,'2. Attuazione e verifica'!$64:$85</definedName>
    <definedName name="Z_35173F07_2845_43C5_9AAA_EA2DF91EC926_.wvu.Rows" localSheetId="18" hidden="1">'3. Certificazione e pagamenti'!$35:$36</definedName>
    <definedName name="Z_35173F07_2845_43C5_9AAA_EA2DF91EC926_.wvu.Rows" localSheetId="24" hidden="1">'4. Aggiudicazione diretta'!$21:$22,'4. Aggiudicazione diretta'!$28:$49</definedName>
  </definedNames>
  <calcPr calcId="181029"/>
  <customWorkbookViews>
    <customWorkbookView name="CASTELLANI Katia (DGT) - Personal View" guid="{35173F07-2845-43C5-9AAA-EA2DF91EC926}" mergeInterval="0" personalView="1" maximized="1" windowWidth="1280" windowHeight="799" activeSheetId="25"/>
  </customWorkbookViews>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10" i="8" l="1"/>
  <c r="L10" i="12"/>
  <c r="B24" i="12" s="1"/>
  <c r="L24" i="12" s="1"/>
  <c r="E5" i="8"/>
  <c r="C10" i="12"/>
  <c r="C26" i="7"/>
  <c r="E5" i="17"/>
  <c r="C10" i="16"/>
  <c r="L10" i="16"/>
  <c r="B36" i="16" s="1"/>
  <c r="L36" i="16" s="1"/>
  <c r="K10" i="16"/>
  <c r="A36" i="16" s="1"/>
  <c r="K36" i="16" s="1"/>
  <c r="L10" i="15"/>
  <c r="B26" i="15" s="1"/>
  <c r="L26" i="15" s="1"/>
  <c r="K10" i="15"/>
  <c r="A26" i="15" s="1"/>
  <c r="K26" i="15" s="1"/>
  <c r="C10" i="15"/>
  <c r="L10" i="13"/>
  <c r="B24" i="13" s="1"/>
  <c r="L24" i="13" s="1"/>
  <c r="K10" i="13"/>
  <c r="C10" i="13"/>
  <c r="K10" i="12"/>
  <c r="C10" i="11"/>
  <c r="L10" i="11"/>
  <c r="B17" i="11" s="1"/>
  <c r="L17" i="11" s="1"/>
  <c r="K10" i="11"/>
  <c r="L10" i="10"/>
  <c r="B26" i="10" s="1"/>
  <c r="L26" i="10" s="1"/>
  <c r="C10" i="10"/>
  <c r="K10" i="10"/>
  <c r="A26" i="10" s="1"/>
  <c r="K26" i="10" s="1"/>
  <c r="M26" i="10" s="1"/>
  <c r="K10" i="9"/>
  <c r="A29" i="9" s="1"/>
  <c r="K29" i="9" s="1"/>
  <c r="C10" i="9"/>
  <c r="L10" i="9"/>
  <c r="B29" i="9" s="1"/>
  <c r="L29" i="9" s="1"/>
  <c r="L10" i="8"/>
  <c r="C5" i="8"/>
  <c r="K10" i="8"/>
  <c r="M10" i="8" s="1"/>
  <c r="L10" i="7"/>
  <c r="K10" i="7"/>
  <c r="C10" i="7"/>
  <c r="K10" i="28"/>
  <c r="M11" i="28" s="1"/>
  <c r="C10" i="28"/>
  <c r="M17" i="28"/>
  <c r="L10" i="28"/>
  <c r="B26" i="28" s="1"/>
  <c r="L26" i="28" s="1"/>
  <c r="L10" i="27"/>
  <c r="B27" i="27" s="1"/>
  <c r="L27" i="27" s="1"/>
  <c r="K10" i="27"/>
  <c r="A27" i="27" s="1"/>
  <c r="K27" i="27" s="1"/>
  <c r="C10" i="27"/>
  <c r="E5" i="26"/>
  <c r="D5" i="26"/>
  <c r="E5" i="18"/>
  <c r="F5" i="18"/>
  <c r="G5" i="18"/>
  <c r="D5" i="18"/>
  <c r="C5" i="18"/>
  <c r="F5" i="17"/>
  <c r="G5" i="17"/>
  <c r="D5" i="17"/>
  <c r="C5" i="17"/>
  <c r="E5" i="16"/>
  <c r="F5" i="16"/>
  <c r="G5" i="16"/>
  <c r="D5" i="16"/>
  <c r="C5" i="16"/>
  <c r="E5" i="15"/>
  <c r="F5" i="15"/>
  <c r="G5" i="15"/>
  <c r="D5" i="15"/>
  <c r="C5" i="15"/>
  <c r="E5" i="14"/>
  <c r="F5" i="14"/>
  <c r="G5" i="14"/>
  <c r="D5" i="14"/>
  <c r="C5" i="14"/>
  <c r="E5" i="13"/>
  <c r="F5" i="13"/>
  <c r="G5" i="13"/>
  <c r="D5" i="13"/>
  <c r="C5" i="13"/>
  <c r="E5" i="12"/>
  <c r="F5" i="12"/>
  <c r="D5" i="12"/>
  <c r="C5" i="12"/>
  <c r="E5" i="11"/>
  <c r="F5" i="11"/>
  <c r="G5" i="11"/>
  <c r="D5" i="11"/>
  <c r="C5" i="11"/>
  <c r="E5" i="10"/>
  <c r="F5" i="10"/>
  <c r="G5" i="10"/>
  <c r="D5" i="10"/>
  <c r="C5" i="10"/>
  <c r="G5" i="7"/>
  <c r="F5" i="7"/>
  <c r="E5" i="7"/>
  <c r="D5" i="7"/>
  <c r="C5" i="7"/>
  <c r="G5" i="9"/>
  <c r="F5" i="9"/>
  <c r="E5" i="9"/>
  <c r="D5" i="9"/>
  <c r="C5" i="9"/>
  <c r="G5" i="8"/>
  <c r="F5" i="8"/>
  <c r="D5" i="8"/>
  <c r="L10" i="18"/>
  <c r="B15" i="18" s="1"/>
  <c r="L15" i="18" s="1"/>
  <c r="K10" i="18"/>
  <c r="A15" i="18" s="1"/>
  <c r="K15" i="18" s="1"/>
  <c r="C10" i="18"/>
  <c r="L10" i="17"/>
  <c r="B16" i="17" s="1"/>
  <c r="L16" i="17" s="1"/>
  <c r="K10" i="17"/>
  <c r="C10" i="17"/>
  <c r="L10" i="14"/>
  <c r="B17" i="14" s="1"/>
  <c r="L17" i="14" s="1"/>
  <c r="K10" i="14"/>
  <c r="C10" i="14"/>
  <c r="G5" i="12"/>
  <c r="B26" i="7"/>
  <c r="L26" i="7" s="1"/>
  <c r="A26" i="7"/>
  <c r="K26" i="7" s="1"/>
  <c r="B36" i="8"/>
  <c r="L36" i="8" s="1"/>
  <c r="A36" i="8"/>
  <c r="K36" i="8" s="1"/>
  <c r="G5" i="24"/>
  <c r="F5" i="24"/>
  <c r="E5" i="24"/>
  <c r="D5" i="24"/>
  <c r="C5" i="24"/>
  <c r="L10" i="24"/>
  <c r="B16" i="24"/>
  <c r="L16" i="24" s="1"/>
  <c r="K10" i="24"/>
  <c r="A16" i="24" s="1"/>
  <c r="K16" i="24" s="1"/>
  <c r="C10" i="24"/>
  <c r="G5" i="23"/>
  <c r="F5" i="23"/>
  <c r="E5" i="23"/>
  <c r="D5" i="23"/>
  <c r="C5" i="23"/>
  <c r="G5" i="22"/>
  <c r="F5" i="22"/>
  <c r="E5" i="22"/>
  <c r="D5" i="22"/>
  <c r="C5" i="22"/>
  <c r="G5" i="21"/>
  <c r="F5" i="21"/>
  <c r="E5" i="21"/>
  <c r="D5" i="21"/>
  <c r="C5" i="21"/>
  <c r="L10" i="23"/>
  <c r="B19" i="23" s="1"/>
  <c r="L19" i="23" s="1"/>
  <c r="K10" i="23"/>
  <c r="C10" i="23"/>
  <c r="L10" i="22"/>
  <c r="B19" i="22" s="1"/>
  <c r="L19" i="22" s="1"/>
  <c r="K10" i="22"/>
  <c r="A19" i="22" s="1"/>
  <c r="K19" i="22" s="1"/>
  <c r="C10" i="22"/>
  <c r="L10" i="21"/>
  <c r="K10" i="21"/>
  <c r="A19" i="21" s="1"/>
  <c r="K19" i="21" s="1"/>
  <c r="C10" i="21"/>
  <c r="G5" i="20"/>
  <c r="F5" i="20"/>
  <c r="E5" i="20"/>
  <c r="D5" i="20"/>
  <c r="C5" i="20"/>
  <c r="L10" i="20"/>
  <c r="B20" i="20" s="1"/>
  <c r="L20" i="20" s="1"/>
  <c r="K10" i="20"/>
  <c r="A20" i="20" s="1"/>
  <c r="K20" i="20" s="1"/>
  <c r="C10" i="20"/>
  <c r="G5" i="29"/>
  <c r="F5" i="29"/>
  <c r="E5" i="29"/>
  <c r="D5" i="29"/>
  <c r="C5" i="29"/>
  <c r="B19" i="21"/>
  <c r="L19" i="21" s="1"/>
  <c r="A16" i="17"/>
  <c r="K16" i="17" s="1"/>
  <c r="A17" i="14"/>
  <c r="K17" i="14" s="1"/>
  <c r="C36" i="8"/>
  <c r="M10" i="24"/>
  <c r="C16" i="24" s="1"/>
  <c r="L10" i="29"/>
  <c r="B16" i="29" s="1"/>
  <c r="L16" i="29" s="1"/>
  <c r="K10" i="29"/>
  <c r="A16" i="29" s="1"/>
  <c r="K16" i="29" s="1"/>
  <c r="C10" i="29"/>
  <c r="E5" i="28"/>
  <c r="F5" i="28"/>
  <c r="G5" i="28"/>
  <c r="D5" i="28"/>
  <c r="C5" i="28"/>
  <c r="E5" i="27"/>
  <c r="F5" i="27"/>
  <c r="G5" i="27"/>
  <c r="D5" i="27"/>
  <c r="C5" i="27"/>
  <c r="G5" i="26"/>
  <c r="F5" i="26"/>
  <c r="C5" i="26"/>
  <c r="G5" i="5"/>
  <c r="F5" i="5"/>
  <c r="E5" i="5"/>
  <c r="D5" i="5"/>
  <c r="G5" i="4"/>
  <c r="F5" i="4"/>
  <c r="D5" i="4"/>
  <c r="C5" i="4"/>
  <c r="G5" i="3"/>
  <c r="F5" i="3"/>
  <c r="D5" i="3"/>
  <c r="C5" i="3"/>
  <c r="G5" i="2"/>
  <c r="F5" i="2"/>
  <c r="D5" i="2"/>
  <c r="C5" i="2"/>
  <c r="L10" i="5"/>
  <c r="B16" i="5" s="1"/>
  <c r="L16" i="5" s="1"/>
  <c r="K10" i="5"/>
  <c r="A16" i="5" s="1"/>
  <c r="K16" i="5" s="1"/>
  <c r="M16" i="5" s="1"/>
  <c r="C10" i="5"/>
  <c r="L10" i="26"/>
  <c r="B27" i="26" s="1"/>
  <c r="L27" i="26" s="1"/>
  <c r="K10" i="26"/>
  <c r="A27" i="26" s="1"/>
  <c r="K27" i="26" s="1"/>
  <c r="C10" i="26"/>
  <c r="L10" i="4"/>
  <c r="B16" i="4" s="1"/>
  <c r="L16" i="4" s="1"/>
  <c r="K10" i="4"/>
  <c r="A16" i="4" s="1"/>
  <c r="K16" i="4" s="1"/>
  <c r="C10" i="4"/>
  <c r="L10" i="3"/>
  <c r="B18" i="3" s="1"/>
  <c r="L18" i="3" s="1"/>
  <c r="K10" i="3"/>
  <c r="C10" i="3"/>
  <c r="L10" i="2"/>
  <c r="B23" i="2" s="1"/>
  <c r="L23" i="2" s="1"/>
  <c r="K10" i="2"/>
  <c r="A23" i="2" s="1"/>
  <c r="K23" i="2" s="1"/>
  <c r="C10" i="2"/>
  <c r="M10" i="5" l="1"/>
  <c r="C16" i="5" s="1"/>
  <c r="M10" i="23"/>
  <c r="C19" i="23" s="1"/>
  <c r="M26" i="7"/>
  <c r="A26" i="28"/>
  <c r="K26" i="28" s="1"/>
  <c r="M26" i="28" s="1"/>
  <c r="M10" i="28"/>
  <c r="C26" i="28" s="1"/>
  <c r="M27" i="27"/>
  <c r="A19" i="23"/>
  <c r="K19" i="23" s="1"/>
  <c r="M19" i="23" s="1"/>
  <c r="M10" i="22"/>
  <c r="C19" i="22" s="1"/>
  <c r="M10" i="21"/>
  <c r="C19" i="21" s="1"/>
  <c r="M10" i="20"/>
  <c r="C20" i="20" s="1"/>
  <c r="M36" i="16"/>
  <c r="M10" i="13"/>
  <c r="C24" i="13" s="1"/>
  <c r="M10" i="12"/>
  <c r="C24" i="12" s="1"/>
  <c r="A24" i="12"/>
  <c r="K24" i="12" s="1"/>
  <c r="M24" i="12" s="1"/>
  <c r="M10" i="10"/>
  <c r="C26" i="10" s="1"/>
  <c r="M29" i="9"/>
  <c r="M10" i="7"/>
  <c r="M10" i="3"/>
  <c r="C18" i="3" s="1"/>
  <c r="M23" i="2"/>
  <c r="M19" i="21"/>
  <c r="A24" i="13"/>
  <c r="K24" i="13" s="1"/>
  <c r="M24" i="13" s="1"/>
  <c r="M26" i="15"/>
  <c r="M16" i="17"/>
  <c r="M10" i="18"/>
  <c r="C15" i="18" s="1"/>
  <c r="M10" i="14"/>
  <c r="C17" i="14" s="1"/>
  <c r="M10" i="17"/>
  <c r="C16" i="17" s="1"/>
  <c r="M10" i="26"/>
  <c r="C27" i="26" s="1"/>
  <c r="M10" i="29"/>
  <c r="C16" i="29" s="1"/>
  <c r="A18" i="3"/>
  <c r="K18" i="3" s="1"/>
  <c r="M18" i="3" s="1"/>
  <c r="M10" i="4"/>
  <c r="C16" i="4" s="1"/>
  <c r="M27" i="26"/>
  <c r="M10" i="11"/>
  <c r="C17" i="11" s="1"/>
  <c r="M20" i="20"/>
  <c r="M10" i="16"/>
  <c r="C36" i="16" s="1"/>
  <c r="M16" i="4"/>
  <c r="M17" i="14"/>
  <c r="M15" i="18"/>
  <c r="M16" i="24"/>
  <c r="M36" i="8"/>
  <c r="M16" i="29"/>
  <c r="M19" i="22"/>
  <c r="M10" i="27"/>
  <c r="C27" i="27" s="1"/>
  <c r="M10" i="9"/>
  <c r="C29" i="9" s="1"/>
  <c r="A17" i="11"/>
  <c r="K17" i="11" s="1"/>
  <c r="M17" i="11" s="1"/>
  <c r="M10" i="2"/>
  <c r="C23" i="2" s="1"/>
  <c r="M10" i="15"/>
  <c r="C26" i="15" s="1"/>
</calcChain>
</file>

<file path=xl/sharedStrings.xml><?xml version="1.0" encoding="utf-8"?>
<sst xmlns="http://schemas.openxmlformats.org/spreadsheetml/2006/main" count="1848" uniqueCount="1452">
  <si>
    <r>
      <rPr>
        <b/>
        <sz val="12"/>
        <color indexed="8"/>
        <rFont val="Arial"/>
        <family val="2"/>
      </rPr>
      <t>Può dimostrare il funzionamento di questo controllo?</t>
    </r>
  </si>
  <si>
    <r>
      <rPr>
        <b/>
        <sz val="12"/>
        <color indexed="8"/>
        <rFont val="Arial"/>
        <family val="2"/>
      </rPr>
      <t>Effettua regolarmente un test di questo controllo?</t>
    </r>
  </si>
  <si>
    <r>
      <rPr>
        <b/>
        <sz val="12"/>
        <color indexed="8"/>
        <rFont val="Arial"/>
        <family val="2"/>
      </rPr>
      <t>Quanto ritiene che sia efficace questo controllo?</t>
    </r>
  </si>
  <si>
    <r>
      <rPr>
        <b/>
        <sz val="12"/>
        <color indexed="8"/>
        <rFont val="Arial"/>
        <family val="2"/>
      </rPr>
      <t>Effetto dei controlli combinati sull'IMPATTO del rischio considerando i livelli di fiducia</t>
    </r>
  </si>
  <si>
    <r>
      <rPr>
        <b/>
        <sz val="12"/>
        <color indexed="8"/>
        <rFont val="Arial"/>
        <family val="2"/>
      </rPr>
      <t>Effetto dei controlli combinati sulla PROBABILITÀ del rischio considerando i livelli di fiducia</t>
    </r>
  </si>
  <si>
    <r>
      <rPr>
        <b/>
        <sz val="12"/>
        <color indexed="8"/>
        <rFont val="Arial"/>
        <family val="2"/>
      </rPr>
      <t>Impatto del rischio (NETTO)</t>
    </r>
  </si>
  <si>
    <r>
      <rPr>
        <b/>
        <sz val="12"/>
        <color indexed="8"/>
        <rFont val="Arial"/>
        <family val="2"/>
      </rPr>
      <t>Probabilità del rischio (NETTO)</t>
    </r>
  </si>
  <si>
    <r>
      <rPr>
        <b/>
        <sz val="12"/>
        <color indexed="8"/>
        <rFont val="Arial"/>
        <family val="2"/>
      </rPr>
      <t>Rischio complessivo attuale (NETTO)</t>
    </r>
  </si>
  <si>
    <r>
      <rPr>
        <sz val="10"/>
        <color theme="1"/>
        <rFont val="Arial"/>
        <family val="2"/>
      </rPr>
      <t>IC 2X.X</t>
    </r>
  </si>
  <si>
    <r>
      <rPr>
        <i/>
        <sz val="10"/>
        <color indexed="8"/>
        <rFont val="Arial"/>
        <family val="2"/>
      </rPr>
      <t>Inserire la descrizione dei controlli...</t>
    </r>
  </si>
  <si>
    <r>
      <rPr>
        <b/>
        <sz val="20"/>
        <rFont val="Arial"/>
        <family val="2"/>
      </rPr>
      <t>RISCHIO NETTO</t>
    </r>
  </si>
  <si>
    <r>
      <rPr>
        <b/>
        <sz val="20"/>
        <rFont val="Arial"/>
        <family val="2"/>
      </rPr>
      <t>PIANO D'AZIONE</t>
    </r>
  </si>
  <si>
    <r>
      <rPr>
        <b/>
        <sz val="20"/>
        <rFont val="Arial"/>
        <family val="2"/>
      </rPr>
      <t>RISCHIO PREVISTO</t>
    </r>
  </si>
  <si>
    <r>
      <rPr>
        <b/>
        <sz val="12"/>
        <color indexed="8"/>
        <rFont val="Arial"/>
        <family val="2"/>
      </rPr>
      <t>Impatto del rischio (NETTO)</t>
    </r>
  </si>
  <si>
    <r>
      <rPr>
        <b/>
        <sz val="12"/>
        <color indexed="8"/>
        <rFont val="Arial"/>
        <family val="2"/>
      </rPr>
      <t>Probabilità del rischio (NETTO)</t>
    </r>
  </si>
  <si>
    <r>
      <rPr>
        <b/>
        <sz val="12"/>
        <color indexed="8"/>
        <rFont val="Arial"/>
        <family val="2"/>
      </rPr>
      <t>Rischio complessivo attuale (NETTO)</t>
    </r>
  </si>
  <si>
    <r>
      <rPr>
        <b/>
        <sz val="12"/>
        <color indexed="8"/>
        <rFont val="Arial"/>
        <family val="2"/>
      </rPr>
      <t>Nuovo controllo in programma</t>
    </r>
  </si>
  <si>
    <r>
      <rPr>
        <b/>
        <sz val="12"/>
        <color indexed="8"/>
        <rFont val="Arial"/>
        <family val="2"/>
      </rPr>
      <t>Responsabile</t>
    </r>
  </si>
  <si>
    <r>
      <rPr>
        <b/>
        <sz val="12"/>
        <color indexed="8"/>
        <rFont val="Arial"/>
        <family val="2"/>
      </rPr>
      <t>Termine ultimo per l'attuazione</t>
    </r>
  </si>
  <si>
    <r>
      <rPr>
        <b/>
        <sz val="12"/>
        <color indexed="8"/>
        <rFont val="Arial"/>
        <family val="2"/>
      </rPr>
      <t>Effetto dei controlli combinati in programma sul nuovo IMPATTO del rischio (NETTO)</t>
    </r>
  </si>
  <si>
    <r>
      <rPr>
        <b/>
        <sz val="12"/>
        <color indexed="8"/>
        <rFont val="Arial"/>
        <family val="2"/>
      </rPr>
      <t>Effetto dei controlli combinati in programma sulla nuova PROBABILITÀ del rischio (NETTO)</t>
    </r>
  </si>
  <si>
    <r>
      <rPr>
        <b/>
        <sz val="12"/>
        <color indexed="8"/>
        <rFont val="Arial"/>
        <family val="2"/>
      </rPr>
      <t>Impatto del rischio (PREVISTO)</t>
    </r>
  </si>
  <si>
    <r>
      <rPr>
        <b/>
        <sz val="12"/>
        <color indexed="8"/>
        <rFont val="Arial"/>
        <family val="2"/>
      </rPr>
      <t>Probabilità del rischio (PREVISTO)</t>
    </r>
  </si>
  <si>
    <r>
      <rPr>
        <b/>
        <sz val="12"/>
        <color indexed="8"/>
        <rFont val="Arial"/>
        <family val="2"/>
      </rPr>
      <t>Rischio complessivo (PREVISTO)</t>
    </r>
  </si>
  <si>
    <r>
      <rPr>
        <b/>
        <sz val="20"/>
        <color indexed="8"/>
        <rFont val="Arial"/>
        <family val="2"/>
      </rPr>
      <t xml:space="preserve">3: VALUTAZIONE DELL'ESPOSIZIONE A RISCHI DI FRODE SPECIFICI - </t>
    </r>
    <r>
      <rPr>
        <b/>
        <u/>
        <sz val="20"/>
        <color indexed="8"/>
        <rFont val="Arial"/>
        <family val="2"/>
      </rPr>
      <t>CERTIFICAZIONE E PAGAMENTI</t>
    </r>
  </si>
  <si>
    <r>
      <rPr>
        <b/>
        <sz val="20"/>
        <rFont val="Arial"/>
        <family val="2"/>
      </rPr>
      <t>DESCRIZIONE DEL RISCHIO</t>
    </r>
  </si>
  <si>
    <r>
      <rPr>
        <b/>
        <sz val="12"/>
        <color indexed="8"/>
        <rFont val="Arial"/>
        <family val="2"/>
      </rPr>
      <t>Rif. rischio</t>
    </r>
  </si>
  <si>
    <r>
      <rPr>
        <b/>
        <sz val="12"/>
        <color indexed="8"/>
        <rFont val="Arial"/>
        <family val="2"/>
      </rPr>
      <t>Rischio</t>
    </r>
  </si>
  <si>
    <r>
      <rPr>
        <b/>
        <sz val="12"/>
        <color indexed="8"/>
        <rFont val="Arial"/>
        <family val="2"/>
      </rPr>
      <t>Descrizione del rischio</t>
    </r>
  </si>
  <si>
    <r>
      <rPr>
        <b/>
        <sz val="12"/>
        <color indexed="8"/>
        <rFont val="Arial"/>
        <family val="2"/>
      </rPr>
      <t>Chi è esposto al rischio? 
(Autorità di gestione (AG) / Organismi di attuazione (OA) / Autorità di certificazione (AC) / Beneficiari (BF) / Terzi</t>
    </r>
  </si>
  <si>
    <r>
      <rPr>
        <b/>
        <sz val="12"/>
        <color indexed="8"/>
        <rFont val="Arial"/>
        <family val="2"/>
      </rPr>
      <t>Il rischio è interno (nell'ambito delle AG), esterno o frutto di collusione?</t>
    </r>
  </si>
  <si>
    <r>
      <rPr>
        <b/>
        <sz val="12"/>
        <color indexed="8"/>
        <rFont val="Arial"/>
        <family val="2"/>
      </rPr>
      <t>L'Autorità di gestione è esposta a questo rischio?</t>
    </r>
  </si>
  <si>
    <r>
      <rPr>
        <b/>
        <sz val="12"/>
        <color indexed="8"/>
        <rFont val="Arial"/>
        <family val="2"/>
      </rPr>
      <t>Motivare la risposta, se negativa</t>
    </r>
  </si>
  <si>
    <r>
      <rPr>
        <b/>
        <sz val="12"/>
        <color indexed="8"/>
        <rFont val="Arial"/>
        <family val="2"/>
      </rPr>
      <t>CR1</t>
    </r>
  </si>
  <si>
    <r>
      <rPr>
        <sz val="10"/>
        <color theme="1"/>
        <rFont val="Arial"/>
        <family val="2"/>
      </rPr>
      <t>Processo di verifica di gestione incompleto / inadeguato</t>
    </r>
  </si>
  <si>
    <r>
      <rPr>
        <sz val="10"/>
        <color theme="1"/>
        <rFont val="Arial"/>
        <family val="2"/>
      </rPr>
      <t>Può accadere che le verifiche di gestione non garantiscano adeguatamente l'assenza di frodi perché l'AG non dispone delle risorse o delle competenze necessarie in materia.</t>
    </r>
  </si>
  <si>
    <r>
      <rPr>
        <sz val="10"/>
        <color theme="1"/>
        <rFont val="Arial"/>
        <family val="2"/>
      </rPr>
      <t>Autorità di gestione</t>
    </r>
  </si>
  <si>
    <r>
      <rPr>
        <sz val="10"/>
        <color theme="1"/>
        <rFont val="Arial"/>
        <family val="2"/>
      </rPr>
      <t>Interno</t>
    </r>
  </si>
  <si>
    <r>
      <rPr>
        <b/>
        <sz val="12"/>
        <color indexed="8"/>
        <rFont val="Arial"/>
        <family val="2"/>
      </rPr>
      <t>CR2</t>
    </r>
  </si>
  <si>
    <r>
      <rPr>
        <sz val="10"/>
        <color theme="1"/>
        <rFont val="Arial"/>
        <family val="2"/>
      </rPr>
      <t>Processo di certificazione della spesa incompleto / inadeguato</t>
    </r>
  </si>
  <si>
    <r>
      <rPr>
        <sz val="10"/>
        <color theme="1"/>
        <rFont val="Arial"/>
        <family val="2"/>
      </rPr>
      <t>Può accadere che le certificazioni della spesa non garantiscano adeguatamente l'assenza di frodi perché l'AC non dispone delle risorse o delle competenze necessarie in materia.</t>
    </r>
  </si>
  <si>
    <r>
      <rPr>
        <sz val="10"/>
        <color theme="1"/>
        <rFont val="Arial"/>
        <family val="2"/>
      </rPr>
      <t>Autorità di certificazione</t>
    </r>
  </si>
  <si>
    <r>
      <rPr>
        <sz val="10"/>
        <color theme="1"/>
        <rFont val="Arial"/>
        <family val="2"/>
      </rPr>
      <t>Esterno</t>
    </r>
  </si>
  <si>
    <r>
      <rPr>
        <b/>
        <sz val="12"/>
        <color indexed="8"/>
        <rFont val="Arial"/>
        <family val="2"/>
      </rPr>
      <t>CR3</t>
    </r>
  </si>
  <si>
    <r>
      <rPr>
        <sz val="10"/>
        <color theme="1"/>
        <rFont val="Arial"/>
        <family val="2"/>
      </rPr>
      <t>Conflitti di interesse nell'AG</t>
    </r>
  </si>
  <si>
    <r>
      <rPr>
        <sz val="10"/>
        <color theme="1"/>
        <rFont val="Arial"/>
        <family val="2"/>
      </rPr>
      <t>Autorità di gestione e beneficiari</t>
    </r>
  </si>
  <si>
    <r>
      <rPr>
        <sz val="10"/>
        <color theme="1"/>
        <rFont val="Arial"/>
        <family val="2"/>
      </rPr>
      <t>Interno / Collusione</t>
    </r>
  </si>
  <si>
    <r>
      <rPr>
        <b/>
        <sz val="12"/>
        <color indexed="8"/>
        <rFont val="Arial"/>
        <family val="2"/>
      </rPr>
      <t>CR4</t>
    </r>
  </si>
  <si>
    <r>
      <rPr>
        <sz val="10"/>
        <color theme="1"/>
        <rFont val="Arial"/>
        <family val="2"/>
      </rPr>
      <t>Conflitti di interesse nell'Autorità di certificazione</t>
    </r>
  </si>
  <si>
    <r>
      <rPr>
        <sz val="10"/>
        <color theme="1"/>
        <rFont val="Arial"/>
        <family val="2"/>
      </rPr>
      <t>Può accadere che la certificazione della spesa venga effettuata da un'Autorità di certificazione in relazione con il beneficiario.</t>
    </r>
  </si>
  <si>
    <r>
      <rPr>
        <sz val="10"/>
        <color theme="1"/>
        <rFont val="Arial"/>
        <family val="2"/>
      </rPr>
      <t>Autorità di certificazione e beneficiari</t>
    </r>
  </si>
  <si>
    <r>
      <rPr>
        <sz val="10"/>
        <color theme="1"/>
        <rFont val="Arial"/>
        <family val="2"/>
      </rPr>
      <t>Esterno</t>
    </r>
  </si>
  <si>
    <r>
      <rPr>
        <b/>
        <sz val="12"/>
        <color indexed="8"/>
        <rFont val="Arial"/>
        <family val="2"/>
      </rPr>
      <t>CRXX</t>
    </r>
  </si>
  <si>
    <r>
      <rPr>
        <i/>
        <sz val="10"/>
        <color indexed="8"/>
        <rFont val="Arial"/>
        <family val="2"/>
      </rPr>
      <t>Inserire la descrizione di ulteriori rischi...</t>
    </r>
  </si>
  <si>
    <t>Y</t>
  </si>
  <si>
    <t>N</t>
  </si>
  <si>
    <r>
      <rPr>
        <b/>
        <sz val="20"/>
        <rFont val="Arial"/>
        <family val="2"/>
      </rPr>
      <t>DESCRIZIONE DEL RISCHIO</t>
    </r>
  </si>
  <si>
    <r>
      <rPr>
        <b/>
        <sz val="12"/>
        <color indexed="8"/>
        <rFont val="Arial"/>
        <family val="2"/>
      </rPr>
      <t>Rif. rischio</t>
    </r>
  </si>
  <si>
    <r>
      <rPr>
        <b/>
        <sz val="12"/>
        <color indexed="8"/>
        <rFont val="Arial"/>
        <family val="2"/>
      </rPr>
      <t>Rischio</t>
    </r>
  </si>
  <si>
    <r>
      <rPr>
        <b/>
        <sz val="12"/>
        <color indexed="8"/>
        <rFont val="Arial"/>
        <family val="2"/>
      </rPr>
      <t>Descrizione del rischio</t>
    </r>
  </si>
  <si>
    <r>
      <rPr>
        <b/>
        <sz val="12"/>
        <color indexed="8"/>
        <rFont val="Arial"/>
        <family val="2"/>
      </rPr>
      <t xml:space="preserve">Chi è esposto al rischio? 
</t>
    </r>
  </si>
  <si>
    <r>
      <rPr>
        <b/>
        <sz val="12"/>
        <color indexed="8"/>
        <rFont val="Arial"/>
        <family val="2"/>
      </rPr>
      <t>Il rischio è interno (nell'ambito delle AG), esterno o frutto di collusione?</t>
    </r>
  </si>
  <si>
    <r>
      <rPr>
        <b/>
        <sz val="20"/>
        <rFont val="Arial"/>
        <family val="2"/>
      </rPr>
      <t>RISCHIO LORDO</t>
    </r>
  </si>
  <si>
    <r>
      <rPr>
        <b/>
        <sz val="20"/>
        <rFont val="Arial"/>
        <family val="2"/>
      </rPr>
      <t xml:space="preserve"> CONTROLLI ESISTENTI</t>
    </r>
  </si>
  <si>
    <r>
      <rPr>
        <b/>
        <sz val="20"/>
        <rFont val="Arial"/>
        <family val="2"/>
      </rPr>
      <t>RISCHIO NETTO</t>
    </r>
  </si>
  <si>
    <r>
      <rPr>
        <b/>
        <sz val="12"/>
        <color indexed="8"/>
        <rFont val="Arial"/>
        <family val="2"/>
      </rPr>
      <t>Impatto del rischio (LORDO)</t>
    </r>
  </si>
  <si>
    <r>
      <rPr>
        <b/>
        <sz val="12"/>
        <color indexed="8"/>
        <rFont val="Arial"/>
        <family val="2"/>
      </rPr>
      <t>Probabilità del rischio (LORDO)</t>
    </r>
  </si>
  <si>
    <r>
      <rPr>
        <b/>
        <sz val="12"/>
        <color indexed="8"/>
        <rFont val="Arial"/>
        <family val="2"/>
      </rPr>
      <t>Rischio complessivo (LORDO)</t>
    </r>
  </si>
  <si>
    <r>
      <rPr>
        <b/>
        <sz val="12"/>
        <color indexed="8"/>
        <rFont val="Arial"/>
        <family val="2"/>
      </rPr>
      <t>Rif. controllo</t>
    </r>
  </si>
  <si>
    <r>
      <rPr>
        <b/>
        <sz val="12"/>
        <color indexed="8"/>
        <rFont val="Arial"/>
        <family val="2"/>
      </rPr>
      <t>Descrizione del controllo</t>
    </r>
  </si>
  <si>
    <r>
      <rPr>
        <b/>
        <sz val="12"/>
        <color indexed="8"/>
        <rFont val="Arial"/>
        <family val="2"/>
      </rPr>
      <t>Può dimostrare il funzionamento di questo controllo?</t>
    </r>
  </si>
  <si>
    <r>
      <rPr>
        <b/>
        <sz val="12"/>
        <color indexed="8"/>
        <rFont val="Arial"/>
        <family val="2"/>
      </rPr>
      <t>Effettua regolarmente un test di questo controllo?</t>
    </r>
  </si>
  <si>
    <r>
      <rPr>
        <b/>
        <sz val="12"/>
        <color indexed="8"/>
        <rFont val="Arial"/>
        <family val="2"/>
      </rPr>
      <t>Quanto ritiene che sia efficace questo controllo?</t>
    </r>
  </si>
  <si>
    <r>
      <rPr>
        <b/>
        <sz val="12"/>
        <color indexed="8"/>
        <rFont val="Arial"/>
        <family val="2"/>
      </rPr>
      <t>Effetto dei controlli combinati sull'IMPATTO del rischio considerando i livelli di fiducia</t>
    </r>
  </si>
  <si>
    <r>
      <rPr>
        <b/>
        <sz val="12"/>
        <color indexed="8"/>
        <rFont val="Arial"/>
        <family val="2"/>
      </rPr>
      <t>Effetto dei controlli combinati sulla PROBABILITÀ del rischio considerando i livelli di fiducia</t>
    </r>
  </si>
  <si>
    <r>
      <rPr>
        <b/>
        <sz val="12"/>
        <color indexed="8"/>
        <rFont val="Arial"/>
        <family val="2"/>
      </rPr>
      <t>Impatto del rischio (NETTO)</t>
    </r>
  </si>
  <si>
    <r>
      <rPr>
        <b/>
        <sz val="12"/>
        <color indexed="8"/>
        <rFont val="Arial"/>
        <family val="2"/>
      </rPr>
      <t>Probabilità del rischio (NETTO)</t>
    </r>
  </si>
  <si>
    <r>
      <rPr>
        <b/>
        <sz val="12"/>
        <color indexed="8"/>
        <rFont val="Arial"/>
        <family val="2"/>
      </rPr>
      <t>Rischio complessivo attuale (NETTO)</t>
    </r>
  </si>
  <si>
    <r>
      <rPr>
        <sz val="10"/>
        <color theme="1"/>
        <rFont val="Arial"/>
        <family val="2"/>
      </rPr>
      <t>CC 1.1</t>
    </r>
  </si>
  <si>
    <r>
      <rPr>
        <sz val="10"/>
        <rFont val="Arial"/>
        <family val="2"/>
      </rPr>
      <t xml:space="preserve"> L'AG dispone di una metodologia chiara di verifica del numero e del tipo di beneficiari che si basa sulle migliori pratiche comunemente accettate e prevede anche un'analisi del livello di rischio di frode.</t>
    </r>
  </si>
  <si>
    <r>
      <rPr>
        <sz val="10"/>
        <color theme="1"/>
        <rFont val="Arial"/>
        <family val="2"/>
      </rPr>
      <t>Sì</t>
    </r>
  </si>
  <si>
    <r>
      <rPr>
        <sz val="10"/>
        <color theme="1"/>
        <rFont val="Arial"/>
        <family val="2"/>
      </rPr>
      <t>Sì</t>
    </r>
  </si>
  <si>
    <r>
      <rPr>
        <sz val="10"/>
        <color theme="1"/>
        <rFont val="Arial"/>
        <family val="2"/>
      </rPr>
      <t>CC 1.2</t>
    </r>
  </si>
  <si>
    <r>
      <rPr>
        <sz val="10"/>
        <rFont val="Arial"/>
        <family val="2"/>
      </rPr>
      <t>Il personale che svolge le verifiche di gestione è adeguatamente qualificato ed esperto, oltre ad essere provvisto di una formazione aggiornata in materia di sensibilizzazione alle frodi.</t>
    </r>
  </si>
  <si>
    <r>
      <rPr>
        <sz val="10"/>
        <color theme="1"/>
        <rFont val="Arial"/>
        <family val="2"/>
      </rPr>
      <t>CC 1.3</t>
    </r>
  </si>
  <si>
    <r>
      <rPr>
        <sz val="10"/>
        <rFont val="Arial"/>
        <family val="2"/>
      </rPr>
      <t xml:space="preserve"> Vi è una pista di controllo adeguata che consente di verificare la corrispondenza tra gli importi complessivi certificati alla Commissione e le singole registrazioni di spesa.</t>
    </r>
  </si>
  <si>
    <r>
      <rPr>
        <sz val="10"/>
        <color theme="1"/>
        <rFont val="Arial"/>
        <family val="2"/>
      </rPr>
      <t>CC 1.4</t>
    </r>
  </si>
  <si>
    <r>
      <rPr>
        <sz val="10"/>
        <color theme="1"/>
        <rFont val="Arial"/>
        <family val="2"/>
      </rPr>
      <t>CC 1.5</t>
    </r>
  </si>
  <si>
    <r>
      <rPr>
        <sz val="10"/>
        <rFont val="Arial"/>
        <family val="2"/>
      </rPr>
      <t xml:space="preserve"> Sono in atto azioni preventive e correttive nel caso in cui l'audit rilevi degli errori sistemici.</t>
    </r>
  </si>
  <si>
    <r>
      <rPr>
        <sz val="10"/>
        <color theme="1"/>
        <rFont val="Arial"/>
        <family val="2"/>
      </rPr>
      <t>CC 1.6</t>
    </r>
  </si>
  <si>
    <r>
      <rPr>
        <i/>
        <sz val="10"/>
        <color indexed="8"/>
        <rFont val="Arial"/>
        <family val="2"/>
      </rPr>
      <t>Inserire la descrizione di ulteriori controlli...</t>
    </r>
  </si>
  <si>
    <r>
      <rPr>
        <b/>
        <sz val="20"/>
        <rFont val="Arial"/>
        <family val="2"/>
      </rPr>
      <t>RISCHIO NETTO</t>
    </r>
  </si>
  <si>
    <r>
      <rPr>
        <b/>
        <sz val="20"/>
        <rFont val="Arial"/>
        <family val="2"/>
      </rPr>
      <t>PIANO D'AZIONE</t>
    </r>
  </si>
  <si>
    <r>
      <rPr>
        <b/>
        <sz val="20"/>
        <rFont val="Arial"/>
        <family val="2"/>
      </rPr>
      <t>RISCHIO PREVISTO</t>
    </r>
  </si>
  <si>
    <r>
      <rPr>
        <b/>
        <sz val="12"/>
        <color indexed="8"/>
        <rFont val="Arial"/>
        <family val="2"/>
      </rPr>
      <t>Impatto del rischio (NETTO)</t>
    </r>
  </si>
  <si>
    <r>
      <rPr>
        <b/>
        <sz val="12"/>
        <color indexed="8"/>
        <rFont val="Arial"/>
        <family val="2"/>
      </rPr>
      <t>Probabilità del rischio (NETTO)</t>
    </r>
  </si>
  <si>
    <r>
      <rPr>
        <b/>
        <sz val="12"/>
        <color indexed="8"/>
        <rFont val="Arial"/>
        <family val="2"/>
      </rPr>
      <t>Rischio complessivo attuale (NETTO)</t>
    </r>
  </si>
  <si>
    <r>
      <rPr>
        <b/>
        <sz val="12"/>
        <color indexed="8"/>
        <rFont val="Arial"/>
        <family val="2"/>
      </rPr>
      <t>Nuovo controllo in programma</t>
    </r>
  </si>
  <si>
    <r>
      <rPr>
        <b/>
        <sz val="12"/>
        <color indexed="8"/>
        <rFont val="Arial"/>
        <family val="2"/>
      </rPr>
      <t>Responsabile</t>
    </r>
  </si>
  <si>
    <r>
      <rPr>
        <b/>
        <sz val="12"/>
        <color indexed="8"/>
        <rFont val="Arial"/>
        <family val="2"/>
      </rPr>
      <t>Termine ultimo per l'attuazione</t>
    </r>
  </si>
  <si>
    <r>
      <rPr>
        <b/>
        <sz val="12"/>
        <color indexed="8"/>
        <rFont val="Arial"/>
        <family val="2"/>
      </rPr>
      <t>Effetto dei controlli combinati in programma sul nuovo IMPATTO del rischio (NETTO)</t>
    </r>
  </si>
  <si>
    <r>
      <rPr>
        <b/>
        <sz val="12"/>
        <color indexed="8"/>
        <rFont val="Arial"/>
        <family val="2"/>
      </rPr>
      <t>Effetto dei controlli combinati in programma sulla nuova PROBABILITÀ del rischio (NETTO)</t>
    </r>
  </si>
  <si>
    <r>
      <rPr>
        <b/>
        <sz val="12"/>
        <color indexed="8"/>
        <rFont val="Arial"/>
        <family val="2"/>
      </rPr>
      <t>Impatto del rischio (PREVISTO)</t>
    </r>
  </si>
  <si>
    <r>
      <rPr>
        <b/>
        <sz val="12"/>
        <color indexed="8"/>
        <rFont val="Arial"/>
        <family val="2"/>
      </rPr>
      <t>Probabilità del rischio (PREVISTO)</t>
    </r>
  </si>
  <si>
    <r>
      <rPr>
        <b/>
        <sz val="12"/>
        <color indexed="8"/>
        <rFont val="Arial"/>
        <family val="2"/>
      </rPr>
      <t>Rischio complessivo (PREVISTO)</t>
    </r>
  </si>
  <si>
    <r>
      <rPr>
        <b/>
        <sz val="20"/>
        <rFont val="Arial"/>
        <family val="2"/>
      </rPr>
      <t>DESCRIZIONE DEL RISCHIO</t>
    </r>
  </si>
  <si>
    <r>
      <rPr>
        <b/>
        <sz val="12"/>
        <color indexed="8"/>
        <rFont val="Arial"/>
        <family val="2"/>
      </rPr>
      <t>Rif. rischio</t>
    </r>
  </si>
  <si>
    <r>
      <rPr>
        <b/>
        <sz val="12"/>
        <color indexed="8"/>
        <rFont val="Arial"/>
        <family val="2"/>
      </rPr>
      <t>Rischio</t>
    </r>
  </si>
  <si>
    <r>
      <rPr>
        <b/>
        <sz val="12"/>
        <color indexed="8"/>
        <rFont val="Arial"/>
        <family val="2"/>
      </rPr>
      <t>Descrizione del rischio</t>
    </r>
  </si>
  <si>
    <r>
      <rPr>
        <b/>
        <sz val="12"/>
        <color indexed="8"/>
        <rFont val="Arial"/>
        <family val="2"/>
      </rPr>
      <t xml:space="preserve">Chi è esposto al rischio? 
</t>
    </r>
  </si>
  <si>
    <r>
      <rPr>
        <b/>
        <sz val="12"/>
        <color indexed="8"/>
        <rFont val="Arial"/>
        <family val="2"/>
      </rPr>
      <t>Il rischio è interno (nell'ambito delle AG), esterno o frutto di collusione?</t>
    </r>
  </si>
  <si>
    <r>
      <rPr>
        <b/>
        <sz val="20"/>
        <rFont val="Arial"/>
        <family val="2"/>
      </rPr>
      <t>RISCHIO LORDO</t>
    </r>
  </si>
  <si>
    <r>
      <rPr>
        <b/>
        <sz val="20"/>
        <rFont val="Arial"/>
        <family val="2"/>
      </rPr>
      <t xml:space="preserve"> CONTROLLI ESISTENTI</t>
    </r>
  </si>
  <si>
    <r>
      <rPr>
        <b/>
        <sz val="20"/>
        <rFont val="Arial"/>
        <family val="2"/>
      </rPr>
      <t>RISCHIO NETTO</t>
    </r>
  </si>
  <si>
    <r>
      <rPr>
        <b/>
        <sz val="12"/>
        <color indexed="8"/>
        <rFont val="Arial"/>
        <family val="2"/>
      </rPr>
      <t>Impatto del rischio (LORDO)</t>
    </r>
  </si>
  <si>
    <r>
      <rPr>
        <b/>
        <sz val="12"/>
        <color indexed="8"/>
        <rFont val="Arial"/>
        <family val="2"/>
      </rPr>
      <t>Probabilità del rischio (LORDO)</t>
    </r>
  </si>
  <si>
    <r>
      <rPr>
        <b/>
        <sz val="12"/>
        <color indexed="8"/>
        <rFont val="Arial"/>
        <family val="2"/>
      </rPr>
      <t>Rischio complessivo (LORDO)</t>
    </r>
  </si>
  <si>
    <r>
      <rPr>
        <b/>
        <sz val="12"/>
        <color indexed="8"/>
        <rFont val="Arial"/>
        <family val="2"/>
      </rPr>
      <t>Rif. controllo</t>
    </r>
  </si>
  <si>
    <r>
      <rPr>
        <b/>
        <sz val="12"/>
        <color indexed="8"/>
        <rFont val="Arial"/>
        <family val="2"/>
      </rPr>
      <t>Descrizione del controllo</t>
    </r>
  </si>
  <si>
    <r>
      <rPr>
        <b/>
        <sz val="12"/>
        <color indexed="8"/>
        <rFont val="Arial"/>
        <family val="2"/>
      </rPr>
      <t>Può dimostrare il funzionamento di questo controllo?</t>
    </r>
  </si>
  <si>
    <r>
      <rPr>
        <b/>
        <sz val="12"/>
        <color indexed="8"/>
        <rFont val="Arial"/>
        <family val="2"/>
      </rPr>
      <t>Effettua regolarmente un test di questo controllo?</t>
    </r>
  </si>
  <si>
    <r>
      <rPr>
        <b/>
        <sz val="12"/>
        <color indexed="8"/>
        <rFont val="Arial"/>
        <family val="2"/>
      </rPr>
      <t>Quanto ritiene che sia efficace questo controllo?</t>
    </r>
  </si>
  <si>
    <r>
      <rPr>
        <b/>
        <sz val="12"/>
        <color indexed="8"/>
        <rFont val="Arial"/>
        <family val="2"/>
      </rPr>
      <t>Effetto dei controlli combinati sull'IMPATTO del rischio considerando i livelli di fiducia</t>
    </r>
  </si>
  <si>
    <r>
      <rPr>
        <b/>
        <sz val="12"/>
        <color indexed="8"/>
        <rFont val="Arial"/>
        <family val="2"/>
      </rPr>
      <t>Effetto dei controlli combinati sulla PROBABILITÀ del rischio considerando i livelli di fiducia</t>
    </r>
  </si>
  <si>
    <r>
      <rPr>
        <b/>
        <sz val="12"/>
        <color indexed="8"/>
        <rFont val="Arial"/>
        <family val="2"/>
      </rPr>
      <t>Impatto del rischio (NETTO)</t>
    </r>
  </si>
  <si>
    <r>
      <rPr>
        <b/>
        <sz val="12"/>
        <color indexed="8"/>
        <rFont val="Arial"/>
        <family val="2"/>
      </rPr>
      <t>Probabilità del rischio (NETTO)</t>
    </r>
  </si>
  <si>
    <r>
      <rPr>
        <b/>
        <sz val="12"/>
        <color indexed="8"/>
        <rFont val="Arial"/>
        <family val="2"/>
      </rPr>
      <t>Rischio complessivo attuale (NETTO)</t>
    </r>
  </si>
  <si>
    <r>
      <rPr>
        <sz val="10"/>
        <color theme="1"/>
        <rFont val="Arial"/>
        <family val="2"/>
      </rPr>
      <t>CC 2.1</t>
    </r>
  </si>
  <si>
    <r>
      <rPr>
        <sz val="10"/>
        <rFont val="Arial"/>
        <family val="2"/>
      </rPr>
      <t>L'AC dispone di una metodologia chiara di verifica del numero e del tipo di beneficiari che si basa sulle migliori pratiche comunemente accettate e prevede anche un'analisi del livello di rischio di frode. L'AG esamina e approva questo processo di selezione.</t>
    </r>
  </si>
  <si>
    <r>
      <rPr>
        <sz val="10"/>
        <color theme="1"/>
        <rFont val="Arial"/>
        <family val="2"/>
      </rPr>
      <t>CC 2.2</t>
    </r>
  </si>
  <si>
    <r>
      <rPr>
        <sz val="10"/>
        <rFont val="Arial"/>
        <family val="2"/>
      </rPr>
      <t>Il personale che effettua le certificazioni di spesa è adeguatamente qualificato ed esperto, oltre ad essere provvisto di una formazione aggiornata in materia di sensibilizzazione alle frodi. L'AG verifica l'adeguatezza di questi programmi di formazione.</t>
    </r>
  </si>
  <si>
    <r>
      <rPr>
        <sz val="10"/>
        <color theme="1"/>
        <rFont val="Arial"/>
        <family val="2"/>
      </rPr>
      <t>CC 2.3</t>
    </r>
  </si>
  <si>
    <r>
      <rPr>
        <sz val="10"/>
        <color theme="1"/>
        <rFont val="Arial"/>
        <family val="2"/>
      </rPr>
      <t>CC 2.4</t>
    </r>
  </si>
  <si>
    <r>
      <rPr>
        <sz val="10"/>
        <color theme="1"/>
        <rFont val="Arial"/>
        <family val="2"/>
      </rPr>
      <t>CC 2.X</t>
    </r>
  </si>
  <si>
    <r>
      <rPr>
        <i/>
        <sz val="10"/>
        <color indexed="8"/>
        <rFont val="Arial"/>
        <family val="2"/>
      </rPr>
      <t>Inserire la descrizione di ulteriori controlli...</t>
    </r>
  </si>
  <si>
    <r>
      <rPr>
        <b/>
        <sz val="20"/>
        <rFont val="Arial"/>
        <family val="2"/>
      </rPr>
      <t>RISCHIO NETTO</t>
    </r>
  </si>
  <si>
    <r>
      <rPr>
        <b/>
        <sz val="20"/>
        <rFont val="Arial"/>
        <family val="2"/>
      </rPr>
      <t>PIANO D'AZIONE</t>
    </r>
  </si>
  <si>
    <r>
      <rPr>
        <b/>
        <sz val="20"/>
        <rFont val="Arial"/>
        <family val="2"/>
      </rPr>
      <t>RISCHIO PREVISTO</t>
    </r>
  </si>
  <si>
    <r>
      <rPr>
        <b/>
        <sz val="12"/>
        <color indexed="8"/>
        <rFont val="Arial"/>
        <family val="2"/>
      </rPr>
      <t>Impatto del rischio (NETTO)</t>
    </r>
  </si>
  <si>
    <r>
      <rPr>
        <b/>
        <sz val="12"/>
        <color indexed="8"/>
        <rFont val="Arial"/>
        <family val="2"/>
      </rPr>
      <t>Probabilità del rischio (NETTO)</t>
    </r>
  </si>
  <si>
    <r>
      <rPr>
        <b/>
        <sz val="12"/>
        <color indexed="8"/>
        <rFont val="Arial"/>
        <family val="2"/>
      </rPr>
      <t>Rischio complessivo attuale (NETTO)</t>
    </r>
  </si>
  <si>
    <r>
      <rPr>
        <b/>
        <sz val="12"/>
        <color indexed="8"/>
        <rFont val="Arial"/>
        <family val="2"/>
      </rPr>
      <t>Nuovo controllo in programma</t>
    </r>
  </si>
  <si>
    <r>
      <rPr>
        <b/>
        <sz val="12"/>
        <color indexed="8"/>
        <rFont val="Arial"/>
        <family val="2"/>
      </rPr>
      <t>Responsabile</t>
    </r>
  </si>
  <si>
    <r>
      <rPr>
        <b/>
        <sz val="12"/>
        <color indexed="8"/>
        <rFont val="Arial"/>
        <family val="2"/>
      </rPr>
      <t>Termine ultimo per l'attuazione</t>
    </r>
  </si>
  <si>
    <r>
      <rPr>
        <b/>
        <sz val="12"/>
        <color indexed="8"/>
        <rFont val="Arial"/>
        <family val="2"/>
      </rPr>
      <t>Effetto dei controlli combinati in programma sul nuovo IMPATTO del rischio (NETTO)</t>
    </r>
  </si>
  <si>
    <r>
      <rPr>
        <b/>
        <sz val="12"/>
        <color indexed="8"/>
        <rFont val="Arial"/>
        <family val="2"/>
      </rPr>
      <t>Effetto dei controlli combinati in programma sulla nuova PROBABILITÀ del rischio (NETTO)</t>
    </r>
  </si>
  <si>
    <r>
      <rPr>
        <b/>
        <sz val="12"/>
        <color indexed="8"/>
        <rFont val="Arial"/>
        <family val="2"/>
      </rPr>
      <t>Impatto del rischio (PREVISTO)</t>
    </r>
  </si>
  <si>
    <r>
      <rPr>
        <b/>
        <sz val="12"/>
        <color indexed="8"/>
        <rFont val="Arial"/>
        <family val="2"/>
      </rPr>
      <t>Probabilità del rischio (PREVISTO)</t>
    </r>
  </si>
  <si>
    <r>
      <rPr>
        <b/>
        <sz val="12"/>
        <color indexed="8"/>
        <rFont val="Arial"/>
        <family val="2"/>
      </rPr>
      <t>Rischio complessivo (PREVISTO)</t>
    </r>
  </si>
  <si>
    <r>
      <rPr>
        <b/>
        <sz val="20"/>
        <rFont val="Arial"/>
        <family val="2"/>
      </rPr>
      <t>DESCRIZIONE DEL RISCHIO</t>
    </r>
  </si>
  <si>
    <r>
      <rPr>
        <b/>
        <sz val="12"/>
        <color indexed="8"/>
        <rFont val="Arial"/>
        <family val="2"/>
      </rPr>
      <t>Rif. rischio</t>
    </r>
  </si>
  <si>
    <r>
      <rPr>
        <b/>
        <sz val="12"/>
        <color indexed="8"/>
        <rFont val="Arial"/>
        <family val="2"/>
      </rPr>
      <t>Rischio</t>
    </r>
  </si>
  <si>
    <r>
      <rPr>
        <b/>
        <sz val="12"/>
        <color indexed="8"/>
        <rFont val="Arial"/>
        <family val="2"/>
      </rPr>
      <t>Descrizione del rischio</t>
    </r>
  </si>
  <si>
    <r>
      <rPr>
        <b/>
        <sz val="12"/>
        <color indexed="8"/>
        <rFont val="Arial"/>
        <family val="2"/>
      </rPr>
      <t xml:space="preserve">Chi è esposto al rischio? 
</t>
    </r>
  </si>
  <si>
    <r>
      <rPr>
        <b/>
        <sz val="12"/>
        <color indexed="8"/>
        <rFont val="Arial"/>
        <family val="2"/>
      </rPr>
      <t>Il rischio è interno (nell'ambito delle AG), esterno o frutto di collusione?</t>
    </r>
  </si>
  <si>
    <r>
      <rPr>
        <b/>
        <sz val="20"/>
        <rFont val="Arial"/>
        <family val="2"/>
      </rPr>
      <t>RISCHIO LORDO</t>
    </r>
  </si>
  <si>
    <r>
      <rPr>
        <b/>
        <sz val="20"/>
        <rFont val="Arial"/>
        <family val="2"/>
      </rPr>
      <t xml:space="preserve"> CONTROLLI ESISTENTI</t>
    </r>
  </si>
  <si>
    <r>
      <rPr>
        <b/>
        <sz val="20"/>
        <rFont val="Arial"/>
        <family val="2"/>
      </rPr>
      <t>RISCHIO NETTO</t>
    </r>
  </si>
  <si>
    <r>
      <rPr>
        <b/>
        <sz val="12"/>
        <color indexed="8"/>
        <rFont val="Arial"/>
        <family val="2"/>
      </rPr>
      <t>Impatto del rischio (LORDO)</t>
    </r>
  </si>
  <si>
    <r>
      <rPr>
        <b/>
        <sz val="12"/>
        <color indexed="8"/>
        <rFont val="Arial"/>
        <family val="2"/>
      </rPr>
      <t>Probabilità del rischio (LORDO)</t>
    </r>
  </si>
  <si>
    <r>
      <rPr>
        <b/>
        <sz val="12"/>
        <color indexed="8"/>
        <rFont val="Arial"/>
        <family val="2"/>
      </rPr>
      <t>Rischio complessivo (LORDO)</t>
    </r>
  </si>
  <si>
    <r>
      <rPr>
        <b/>
        <sz val="12"/>
        <color indexed="8"/>
        <rFont val="Arial"/>
        <family val="2"/>
      </rPr>
      <t>Rif. controllo</t>
    </r>
  </si>
  <si>
    <r>
      <rPr>
        <b/>
        <sz val="12"/>
        <color indexed="8"/>
        <rFont val="Arial"/>
        <family val="2"/>
      </rPr>
      <t>Descrizione del controllo</t>
    </r>
  </si>
  <si>
    <r>
      <rPr>
        <b/>
        <sz val="12"/>
        <color indexed="8"/>
        <rFont val="Arial"/>
        <family val="2"/>
      </rPr>
      <t>Può dimostrare il funzionamento di questo controllo?</t>
    </r>
  </si>
  <si>
    <r>
      <rPr>
        <b/>
        <sz val="12"/>
        <color indexed="8"/>
        <rFont val="Arial"/>
        <family val="2"/>
      </rPr>
      <t>Effettua regolarmente un test di questo controllo?</t>
    </r>
  </si>
  <si>
    <r>
      <rPr>
        <b/>
        <sz val="12"/>
        <color indexed="8"/>
        <rFont val="Arial"/>
        <family val="2"/>
      </rPr>
      <t>Quanto ritiene che sia efficace questo controllo?</t>
    </r>
  </si>
  <si>
    <r>
      <rPr>
        <b/>
        <sz val="12"/>
        <color indexed="8"/>
        <rFont val="Arial"/>
        <family val="2"/>
      </rPr>
      <t>Effetto dei controlli combinati sull'IMPATTO del rischio considerando i livelli di fiducia</t>
    </r>
  </si>
  <si>
    <r>
      <rPr>
        <b/>
        <sz val="12"/>
        <color indexed="8"/>
        <rFont val="Arial"/>
        <family val="2"/>
      </rPr>
      <t>Effetto dei controlli combinati sulla PROBABILITÀ del rischio considerando i livelli di fiducia</t>
    </r>
  </si>
  <si>
    <r>
      <rPr>
        <b/>
        <sz val="12"/>
        <color indexed="8"/>
        <rFont val="Arial"/>
        <family val="2"/>
      </rPr>
      <t>Impatto del rischio (NETTO)</t>
    </r>
  </si>
  <si>
    <r>
      <rPr>
        <b/>
        <sz val="12"/>
        <color indexed="8"/>
        <rFont val="Arial"/>
        <family val="2"/>
      </rPr>
      <t>Probabilità del rischio (NETTO)</t>
    </r>
  </si>
  <si>
    <r>
      <rPr>
        <b/>
        <sz val="12"/>
        <color indexed="8"/>
        <rFont val="Arial"/>
        <family val="2"/>
      </rPr>
      <t>Rischio complessivo attuale (NETTO)</t>
    </r>
  </si>
  <si>
    <r>
      <rPr>
        <sz val="10"/>
        <color theme="1"/>
        <rFont val="Arial"/>
        <family val="2"/>
      </rPr>
      <t>CC 3.1</t>
    </r>
  </si>
  <si>
    <r>
      <rPr>
        <sz val="10"/>
        <color theme="1"/>
        <rFont val="Arial"/>
        <family val="2"/>
      </rPr>
      <t>Il processo di pagamento presenta diverse fasi separate di approvazione, ove venga richiesto di dimostrare la regolarità delle spese (per esempio tramite pareri di audit indipendenti) prima che sia possibile concedere l'approvazione.</t>
    </r>
  </si>
  <si>
    <r>
      <rPr>
        <sz val="10"/>
        <color theme="1"/>
        <rFont val="Arial"/>
        <family val="2"/>
      </rPr>
      <t>CC 3.2</t>
    </r>
  </si>
  <si>
    <r>
      <rPr>
        <sz val="10"/>
        <color theme="1"/>
        <rFont val="Arial"/>
        <family val="2"/>
      </rPr>
      <t>L'AG attua una politica in materia di conflitto di interessi che prevede una dichiarazione annuale, un registro per tutti i membri del personale e delle misure per garantirne l'osservanza.</t>
    </r>
  </si>
  <si>
    <r>
      <rPr>
        <sz val="10"/>
        <color theme="1"/>
        <rFont val="Arial"/>
        <family val="2"/>
      </rPr>
      <t>CC 3.3</t>
    </r>
  </si>
  <si>
    <r>
      <rPr>
        <sz val="10"/>
        <color theme="1"/>
        <rFont val="Arial"/>
        <family val="2"/>
      </rPr>
      <t>L'AG svolge regolarmente corsi di formazione adeguati per tutto il personale in materia di deontologia e integrità.</t>
    </r>
  </si>
  <si>
    <r>
      <rPr>
        <sz val="10"/>
        <color theme="1"/>
        <rFont val="Arial"/>
        <family val="2"/>
      </rPr>
      <t>CC 3.4</t>
    </r>
  </si>
  <si>
    <r>
      <rPr>
        <sz val="10"/>
        <color theme="1"/>
        <rFont val="Arial"/>
        <family val="2"/>
      </rPr>
      <t>L'AG garantisce che i suoi membri sono consapevoli delle conseguenze che comporta la partecipazione ad attività che possano mettere in dubbio la loro integrità, con una chiara descrizione di tali conseguenze e delle relative infrazioni specifiche.</t>
    </r>
  </si>
  <si>
    <r>
      <rPr>
        <sz val="10"/>
        <color theme="1"/>
        <rFont val="Arial"/>
        <family val="2"/>
      </rPr>
      <t>CC 3.X</t>
    </r>
  </si>
  <si>
    <r>
      <rPr>
        <i/>
        <sz val="10"/>
        <color indexed="8"/>
        <rFont val="Arial"/>
        <family val="2"/>
      </rPr>
      <t>Inserire la descrizione di ulteriori controlli...</t>
    </r>
  </si>
  <si>
    <r>
      <rPr>
        <b/>
        <sz val="20"/>
        <rFont val="Arial"/>
        <family val="2"/>
      </rPr>
      <t>RISCHIO NETTO</t>
    </r>
  </si>
  <si>
    <r>
      <rPr>
        <b/>
        <sz val="20"/>
        <rFont val="Arial"/>
        <family val="2"/>
      </rPr>
      <t>PIANO D'AZIONE</t>
    </r>
  </si>
  <si>
    <r>
      <rPr>
        <b/>
        <sz val="20"/>
        <rFont val="Arial"/>
        <family val="2"/>
      </rPr>
      <t>RISCHIO PREVISTO</t>
    </r>
  </si>
  <si>
    <r>
      <rPr>
        <b/>
        <sz val="12"/>
        <color indexed="8"/>
        <rFont val="Arial"/>
        <family val="2"/>
      </rPr>
      <t>Impatto del rischio (NETTO)</t>
    </r>
  </si>
  <si>
    <r>
      <rPr>
        <b/>
        <sz val="12"/>
        <color indexed="8"/>
        <rFont val="Arial"/>
        <family val="2"/>
      </rPr>
      <t>Probabilità del rischio (NETTO)</t>
    </r>
  </si>
  <si>
    <r>
      <rPr>
        <b/>
        <sz val="12"/>
        <color indexed="8"/>
        <rFont val="Arial"/>
        <family val="2"/>
      </rPr>
      <t>Rischio complessivo attuale (NETTO)</t>
    </r>
  </si>
  <si>
    <r>
      <rPr>
        <b/>
        <sz val="12"/>
        <color indexed="8"/>
        <rFont val="Arial"/>
        <family val="2"/>
      </rPr>
      <t>Nuovo controllo in programma</t>
    </r>
  </si>
  <si>
    <r>
      <rPr>
        <b/>
        <sz val="12"/>
        <color indexed="8"/>
        <rFont val="Arial"/>
        <family val="2"/>
      </rPr>
      <t>Responsabile</t>
    </r>
  </si>
  <si>
    <r>
      <rPr>
        <b/>
        <sz val="12"/>
        <color indexed="8"/>
        <rFont val="Arial"/>
        <family val="2"/>
      </rPr>
      <t>Termine ultimo per l'attuazione</t>
    </r>
  </si>
  <si>
    <r>
      <rPr>
        <b/>
        <sz val="12"/>
        <color indexed="8"/>
        <rFont val="Arial"/>
        <family val="2"/>
      </rPr>
      <t>Effetto dei controlli combinati in programma sul nuovo IMPATTO del rischio (NETTO)</t>
    </r>
  </si>
  <si>
    <r>
      <rPr>
        <b/>
        <sz val="12"/>
        <color indexed="8"/>
        <rFont val="Arial"/>
        <family val="2"/>
      </rPr>
      <t>Effetto dei controlli combinati in programma sulla nuova PROBABILITÀ del rischio (NETTO)</t>
    </r>
  </si>
  <si>
    <r>
      <rPr>
        <b/>
        <sz val="12"/>
        <color indexed="8"/>
        <rFont val="Arial"/>
        <family val="2"/>
      </rPr>
      <t>Impatto del rischio (PREVISTO)</t>
    </r>
  </si>
  <si>
    <r>
      <rPr>
        <b/>
        <sz val="12"/>
        <color indexed="8"/>
        <rFont val="Arial"/>
        <family val="2"/>
      </rPr>
      <t>Probabilità del rischio (PREVISTO)</t>
    </r>
  </si>
  <si>
    <r>
      <rPr>
        <b/>
        <sz val="12"/>
        <color indexed="8"/>
        <rFont val="Arial"/>
        <family val="2"/>
      </rPr>
      <t>Rischio complessivo (PREVISTO)</t>
    </r>
  </si>
  <si>
    <r>
      <rPr>
        <b/>
        <sz val="20"/>
        <rFont val="Arial"/>
        <family val="2"/>
      </rPr>
      <t>DESCRIZIONE DEL RISCHIO</t>
    </r>
  </si>
  <si>
    <r>
      <rPr>
        <b/>
        <sz val="12"/>
        <color indexed="8"/>
        <rFont val="Arial"/>
        <family val="2"/>
      </rPr>
      <t>Rif. rischio</t>
    </r>
  </si>
  <si>
    <r>
      <rPr>
        <b/>
        <sz val="12"/>
        <color indexed="8"/>
        <rFont val="Arial"/>
        <family val="2"/>
      </rPr>
      <t>Rischio</t>
    </r>
  </si>
  <si>
    <r>
      <rPr>
        <b/>
        <sz val="12"/>
        <color indexed="8"/>
        <rFont val="Arial"/>
        <family val="2"/>
      </rPr>
      <t>Descrizione del rischio</t>
    </r>
  </si>
  <si>
    <r>
      <rPr>
        <b/>
        <sz val="12"/>
        <color indexed="8"/>
        <rFont val="Arial"/>
        <family val="2"/>
      </rPr>
      <t xml:space="preserve">Chi è esposto al rischio? 
</t>
    </r>
  </si>
  <si>
    <r>
      <rPr>
        <b/>
        <sz val="12"/>
        <color indexed="8"/>
        <rFont val="Arial"/>
        <family val="2"/>
      </rPr>
      <t>Il rischio è interno (nell'ambito delle AG), esterno o frutto di collusione?</t>
    </r>
  </si>
  <si>
    <r>
      <rPr>
        <b/>
        <sz val="20"/>
        <rFont val="Arial"/>
        <family val="2"/>
      </rPr>
      <t>RISCHIO LORDO</t>
    </r>
  </si>
  <si>
    <r>
      <rPr>
        <b/>
        <sz val="20"/>
        <rFont val="Arial"/>
        <family val="2"/>
      </rPr>
      <t xml:space="preserve"> CONTROLLI ESISTENTI</t>
    </r>
  </si>
  <si>
    <r>
      <rPr>
        <b/>
        <sz val="20"/>
        <rFont val="Arial"/>
        <family val="2"/>
      </rPr>
      <t>RISCHIO NETTO</t>
    </r>
  </si>
  <si>
    <r>
      <rPr>
        <b/>
        <sz val="12"/>
        <color indexed="8"/>
        <rFont val="Arial"/>
        <family val="2"/>
      </rPr>
      <t>Impatto del rischio (LORDO)</t>
    </r>
  </si>
  <si>
    <r>
      <rPr>
        <b/>
        <sz val="12"/>
        <color indexed="8"/>
        <rFont val="Arial"/>
        <family val="2"/>
      </rPr>
      <t>Probabilità del rischio (LORDO)</t>
    </r>
  </si>
  <si>
    <r>
      <rPr>
        <b/>
        <sz val="12"/>
        <color indexed="8"/>
        <rFont val="Arial"/>
        <family val="2"/>
      </rPr>
      <t>Rischio complessivo (LORDO)</t>
    </r>
  </si>
  <si>
    <r>
      <rPr>
        <b/>
        <sz val="12"/>
        <color indexed="8"/>
        <rFont val="Arial"/>
        <family val="2"/>
      </rPr>
      <t>Rif. controllo</t>
    </r>
  </si>
  <si>
    <r>
      <rPr>
        <b/>
        <sz val="12"/>
        <color indexed="8"/>
        <rFont val="Arial"/>
        <family val="2"/>
      </rPr>
      <t>Descrizione del controllo</t>
    </r>
  </si>
  <si>
    <r>
      <rPr>
        <b/>
        <sz val="12"/>
        <color indexed="8"/>
        <rFont val="Arial"/>
        <family val="2"/>
      </rPr>
      <t>Può dimostrare il funzionamento di questo controllo?</t>
    </r>
  </si>
  <si>
    <r>
      <rPr>
        <b/>
        <sz val="12"/>
        <color indexed="8"/>
        <rFont val="Arial"/>
        <family val="2"/>
      </rPr>
      <t>Effettua regolarmente un test di questo controllo?</t>
    </r>
  </si>
  <si>
    <r>
      <rPr>
        <b/>
        <sz val="12"/>
        <color indexed="8"/>
        <rFont val="Arial"/>
        <family val="2"/>
      </rPr>
      <t>Quanto ritiene che sia efficace questo controllo?</t>
    </r>
  </si>
  <si>
    <r>
      <rPr>
        <b/>
        <sz val="12"/>
        <color indexed="8"/>
        <rFont val="Arial"/>
        <family val="2"/>
      </rPr>
      <t>Effetto dei controlli combinati sull'IMPATTO del rischio considerando i livelli di fiducia</t>
    </r>
  </si>
  <si>
    <r>
      <rPr>
        <b/>
        <sz val="12"/>
        <color indexed="8"/>
        <rFont val="Arial"/>
        <family val="2"/>
      </rPr>
      <t>Effetto dei controlli combinati sulla PROBABILITÀ del rischio considerando i livelli di fiducia</t>
    </r>
  </si>
  <si>
    <r>
      <rPr>
        <b/>
        <sz val="12"/>
        <color indexed="8"/>
        <rFont val="Arial"/>
        <family val="2"/>
      </rPr>
      <t>Impatto del rischio (NETTO)</t>
    </r>
  </si>
  <si>
    <r>
      <rPr>
        <b/>
        <sz val="12"/>
        <color indexed="8"/>
        <rFont val="Arial"/>
        <family val="2"/>
      </rPr>
      <t>Probabilità del rischio (NETTO)</t>
    </r>
  </si>
  <si>
    <r>
      <rPr>
        <b/>
        <sz val="12"/>
        <color indexed="8"/>
        <rFont val="Arial"/>
        <family val="2"/>
      </rPr>
      <t>Rischio complessivo attuale (NETTO)</t>
    </r>
  </si>
  <si>
    <r>
      <rPr>
        <sz val="10"/>
        <color theme="1"/>
        <rFont val="Arial"/>
        <family val="2"/>
      </rPr>
      <t>CC 4.1</t>
    </r>
  </si>
  <si>
    <r>
      <rPr>
        <sz val="10"/>
        <color theme="1"/>
        <rFont val="Arial"/>
        <family val="2"/>
      </rPr>
      <t>Il processo di pagamento presenta diverse fasi separate di approvazione, qualora venga richiesto di dimostrare la regolarità della spese (per esempio tramite pareri di audit) prima che l'AG possa concedere l'approvazione.</t>
    </r>
  </si>
  <si>
    <r>
      <rPr>
        <sz val="10"/>
        <color theme="1"/>
        <rFont val="Arial"/>
        <family val="2"/>
      </rPr>
      <t>CC 4.2</t>
    </r>
  </si>
  <si>
    <r>
      <rPr>
        <sz val="10"/>
        <color theme="1"/>
        <rFont val="Arial"/>
        <family val="2"/>
      </rPr>
      <t>L'AC attua una politica in materia di conflitto di interessi che prevede una dichiarazione annuale, un registro per tutti i membri del personale e delle misure per garantirne l'osservanza. L'AG verifica il funzionamento di tale controllo.</t>
    </r>
  </si>
  <si>
    <r>
      <rPr>
        <sz val="10"/>
        <color theme="1"/>
        <rFont val="Arial"/>
        <family val="2"/>
      </rPr>
      <t>CC 4.3</t>
    </r>
  </si>
  <si>
    <r>
      <rPr>
        <sz val="10"/>
        <color theme="1"/>
        <rFont val="Arial"/>
        <family val="2"/>
      </rPr>
      <t>L'AC svolge regolarmente corsi di formazione adeguati per tutto il personale in materia di deontologia e integrità. L'AG verifica il funzionamento di tale controllo.</t>
    </r>
  </si>
  <si>
    <r>
      <rPr>
        <sz val="10"/>
        <color theme="1"/>
        <rFont val="Arial"/>
        <family val="2"/>
      </rPr>
      <t>CC 4.4</t>
    </r>
  </si>
  <si>
    <r>
      <rPr>
        <sz val="10"/>
        <color theme="1"/>
        <rFont val="Arial"/>
        <family val="2"/>
      </rPr>
      <t>L'AC garantisce che i suoi membri sono consapevoli delle conseguenze che comporta la partecipazione ad attività che possano mettere in dubbio la loro integrità, con una chiara descrizione di tali conseguenze e delle relative infrazioni specifiche. L'AG verifica il funzionamento di tale controllo.</t>
    </r>
  </si>
  <si>
    <r>
      <rPr>
        <sz val="10"/>
        <color theme="1"/>
        <rFont val="Arial"/>
        <family val="2"/>
      </rPr>
      <t>CC 4.X</t>
    </r>
  </si>
  <si>
    <r>
      <rPr>
        <i/>
        <sz val="10"/>
        <color indexed="8"/>
        <rFont val="Arial"/>
        <family val="2"/>
      </rPr>
      <t>Inserire la descrizione di ulteriori controlli...</t>
    </r>
  </si>
  <si>
    <r>
      <rPr>
        <b/>
        <sz val="20"/>
        <rFont val="Arial"/>
        <family val="2"/>
      </rPr>
      <t>RISCHIO NETTO</t>
    </r>
  </si>
  <si>
    <r>
      <rPr>
        <b/>
        <sz val="20"/>
        <rFont val="Arial"/>
        <family val="2"/>
      </rPr>
      <t>PIANO D'AZIONE</t>
    </r>
  </si>
  <si>
    <r>
      <rPr>
        <b/>
        <sz val="20"/>
        <rFont val="Arial"/>
        <family val="2"/>
      </rPr>
      <t>RISCHIO PREVISTO</t>
    </r>
  </si>
  <si>
    <r>
      <rPr>
        <b/>
        <sz val="12"/>
        <color indexed="8"/>
        <rFont val="Arial"/>
        <family val="2"/>
      </rPr>
      <t>Impatto del rischio (NETTO)</t>
    </r>
  </si>
  <si>
    <r>
      <rPr>
        <b/>
        <sz val="12"/>
        <color indexed="8"/>
        <rFont val="Arial"/>
        <family val="2"/>
      </rPr>
      <t>Probabilità del rischio (NETTO)</t>
    </r>
  </si>
  <si>
    <r>
      <rPr>
        <b/>
        <sz val="12"/>
        <color indexed="8"/>
        <rFont val="Arial"/>
        <family val="2"/>
      </rPr>
      <t>Rischio complessivo attuale (NETTO)</t>
    </r>
  </si>
  <si>
    <r>
      <rPr>
        <b/>
        <sz val="12"/>
        <color indexed="8"/>
        <rFont val="Arial"/>
        <family val="2"/>
      </rPr>
      <t>Nuovo controllo in programma</t>
    </r>
  </si>
  <si>
    <r>
      <rPr>
        <b/>
        <sz val="12"/>
        <color indexed="8"/>
        <rFont val="Arial"/>
        <family val="2"/>
      </rPr>
      <t>Responsabile</t>
    </r>
  </si>
  <si>
    <r>
      <rPr>
        <b/>
        <sz val="12"/>
        <color indexed="8"/>
        <rFont val="Arial"/>
        <family val="2"/>
      </rPr>
      <t>Termine ultimo per l'attuazione</t>
    </r>
  </si>
  <si>
    <r>
      <rPr>
        <b/>
        <sz val="12"/>
        <color indexed="8"/>
        <rFont val="Arial"/>
        <family val="2"/>
      </rPr>
      <t>Effetto dei controlli combinati in programma sul nuovo IMPATTO del rischio (NETTO)</t>
    </r>
  </si>
  <si>
    <r>
      <rPr>
        <b/>
        <sz val="12"/>
        <color indexed="8"/>
        <rFont val="Arial"/>
        <family val="2"/>
      </rPr>
      <t>Effetto dei controlli combinati in programma sulla nuova PROBABILITÀ del rischio (NETTO)</t>
    </r>
  </si>
  <si>
    <r>
      <rPr>
        <b/>
        <sz val="12"/>
        <color indexed="8"/>
        <rFont val="Arial"/>
        <family val="2"/>
      </rPr>
      <t>Impatto del rischio (PREVISTO)</t>
    </r>
  </si>
  <si>
    <r>
      <rPr>
        <b/>
        <sz val="12"/>
        <color indexed="8"/>
        <rFont val="Arial"/>
        <family val="2"/>
      </rPr>
      <t>Probabilità del rischio (PREVISTO)</t>
    </r>
  </si>
  <si>
    <r>
      <rPr>
        <b/>
        <sz val="12"/>
        <color indexed="8"/>
        <rFont val="Arial"/>
        <family val="2"/>
      </rPr>
      <t>Rischio complessivo (PREVISTO)</t>
    </r>
  </si>
  <si>
    <r>
      <rPr>
        <b/>
        <sz val="20"/>
        <rFont val="Arial"/>
        <family val="2"/>
      </rPr>
      <t>DESCRIZIONE DEL RISCHIO</t>
    </r>
  </si>
  <si>
    <r>
      <rPr>
        <b/>
        <sz val="12"/>
        <color indexed="8"/>
        <rFont val="Arial"/>
        <family val="2"/>
      </rPr>
      <t>Rif. rischio</t>
    </r>
  </si>
  <si>
    <r>
      <rPr>
        <b/>
        <sz val="12"/>
        <color indexed="8"/>
        <rFont val="Arial"/>
        <family val="2"/>
      </rPr>
      <t>Rischio</t>
    </r>
  </si>
  <si>
    <r>
      <rPr>
        <b/>
        <sz val="12"/>
        <color indexed="8"/>
        <rFont val="Arial"/>
        <family val="2"/>
      </rPr>
      <t>Descrizione del rischio</t>
    </r>
  </si>
  <si>
    <r>
      <rPr>
        <b/>
        <sz val="12"/>
        <color indexed="8"/>
        <rFont val="Arial"/>
        <family val="2"/>
      </rPr>
      <t xml:space="preserve">Chi è esposto al rischio? 
</t>
    </r>
  </si>
  <si>
    <r>
      <rPr>
        <b/>
        <sz val="12"/>
        <color indexed="8"/>
        <rFont val="Arial"/>
        <family val="2"/>
      </rPr>
      <t>Il rischio è interno (nell'ambito delle AG), esterno o frutto di collusione?</t>
    </r>
  </si>
  <si>
    <r>
      <rPr>
        <b/>
        <sz val="20"/>
        <rFont val="Arial"/>
        <family val="2"/>
      </rPr>
      <t>RISCHIO LORDO</t>
    </r>
  </si>
  <si>
    <r>
      <rPr>
        <b/>
        <sz val="20"/>
        <rFont val="Arial"/>
        <family val="2"/>
      </rPr>
      <t xml:space="preserve"> CONTROLLI ESISTENTI</t>
    </r>
  </si>
  <si>
    <r>
      <rPr>
        <b/>
        <sz val="20"/>
        <rFont val="Arial"/>
        <family val="2"/>
      </rPr>
      <t>RISCHIO NETTO</t>
    </r>
  </si>
  <si>
    <r>
      <rPr>
        <b/>
        <sz val="12"/>
        <color indexed="8"/>
        <rFont val="Arial"/>
        <family val="2"/>
      </rPr>
      <t>Impatto del rischio (LORDO)</t>
    </r>
  </si>
  <si>
    <r>
      <rPr>
        <b/>
        <sz val="12"/>
        <color indexed="8"/>
        <rFont val="Arial"/>
        <family val="2"/>
      </rPr>
      <t>Probabilità del rischio (LORDO)</t>
    </r>
  </si>
  <si>
    <r>
      <rPr>
        <b/>
        <sz val="12"/>
        <color indexed="8"/>
        <rFont val="Arial"/>
        <family val="2"/>
      </rPr>
      <t>Rischio complessivo (LORDO)</t>
    </r>
  </si>
  <si>
    <r>
      <rPr>
        <b/>
        <sz val="12"/>
        <color indexed="8"/>
        <rFont val="Arial"/>
        <family val="2"/>
      </rPr>
      <t>Rif. controllo</t>
    </r>
  </si>
  <si>
    <r>
      <rPr>
        <b/>
        <sz val="12"/>
        <color indexed="8"/>
        <rFont val="Arial"/>
        <family val="2"/>
      </rPr>
      <t>Descrizione del controllo</t>
    </r>
  </si>
  <si>
    <r>
      <rPr>
        <b/>
        <sz val="12"/>
        <color indexed="8"/>
        <rFont val="Arial"/>
        <family val="2"/>
      </rPr>
      <t>Può dimostrare il funzionamento di questo controllo?</t>
    </r>
  </si>
  <si>
    <r>
      <rPr>
        <b/>
        <sz val="12"/>
        <color indexed="8"/>
        <rFont val="Arial"/>
        <family val="2"/>
      </rPr>
      <t>Effettua regolarmente un test di questo controllo?</t>
    </r>
  </si>
  <si>
    <r>
      <rPr>
        <b/>
        <sz val="12"/>
        <color indexed="8"/>
        <rFont val="Arial"/>
        <family val="2"/>
      </rPr>
      <t>Quanto ritiene che sia efficace questo controllo?</t>
    </r>
  </si>
  <si>
    <r>
      <rPr>
        <b/>
        <sz val="12"/>
        <color indexed="8"/>
        <rFont val="Arial"/>
        <family val="2"/>
      </rPr>
      <t>Effetto dei controlli combinati sull'IMPATTO del rischio considerando i livelli di fiducia</t>
    </r>
  </si>
  <si>
    <r>
      <rPr>
        <b/>
        <sz val="12"/>
        <color indexed="8"/>
        <rFont val="Arial"/>
        <family val="2"/>
      </rPr>
      <t>Effetto dei controlli combinati sulla PROBABILITÀ del rischio considerando i livelli di fiducia</t>
    </r>
  </si>
  <si>
    <r>
      <rPr>
        <b/>
        <sz val="12"/>
        <color indexed="8"/>
        <rFont val="Arial"/>
        <family val="2"/>
      </rPr>
      <t>Impatto del rischio (NETTO)</t>
    </r>
  </si>
  <si>
    <r>
      <rPr>
        <b/>
        <sz val="12"/>
        <color indexed="8"/>
        <rFont val="Arial"/>
        <family val="2"/>
      </rPr>
      <t>Probabilità del rischio (NETTO)</t>
    </r>
  </si>
  <si>
    <r>
      <rPr>
        <b/>
        <sz val="12"/>
        <color indexed="8"/>
        <rFont val="Arial"/>
        <family val="2"/>
      </rPr>
      <t>Rischio complessivo attuale (NETTO)</t>
    </r>
  </si>
  <si>
    <r>
      <rPr>
        <sz val="10"/>
        <color theme="1"/>
        <rFont val="Arial"/>
        <family val="2"/>
      </rPr>
      <t>CC X.1</t>
    </r>
  </si>
  <si>
    <r>
      <rPr>
        <sz val="10"/>
        <color theme="1"/>
        <rFont val="Arial"/>
        <family val="2"/>
      </rPr>
      <t>CC X.X</t>
    </r>
  </si>
  <si>
    <r>
      <rPr>
        <i/>
        <sz val="10"/>
        <color indexed="8"/>
        <rFont val="Arial"/>
        <family val="2"/>
      </rPr>
      <t>Inserire la descrizione di ulteriori controlli...</t>
    </r>
  </si>
  <si>
    <r>
      <rPr>
        <b/>
        <sz val="20"/>
        <rFont val="Arial"/>
        <family val="2"/>
      </rPr>
      <t>RISCHIO NETTO</t>
    </r>
  </si>
  <si>
    <r>
      <rPr>
        <b/>
        <sz val="20"/>
        <rFont val="Arial"/>
        <family val="2"/>
      </rPr>
      <t>PIANO D'AZIONE</t>
    </r>
  </si>
  <si>
    <r>
      <rPr>
        <b/>
        <sz val="20"/>
        <rFont val="Arial"/>
        <family val="2"/>
      </rPr>
      <t>RISCHIO PREVISTO</t>
    </r>
  </si>
  <si>
    <r>
      <rPr>
        <b/>
        <sz val="12"/>
        <color indexed="8"/>
        <rFont val="Arial"/>
        <family val="2"/>
      </rPr>
      <t>Impatto del rischio (NETTO)</t>
    </r>
  </si>
  <si>
    <r>
      <rPr>
        <b/>
        <sz val="12"/>
        <color indexed="8"/>
        <rFont val="Arial"/>
        <family val="2"/>
      </rPr>
      <t>Probabilità del rischio (NETTO)</t>
    </r>
  </si>
  <si>
    <r>
      <rPr>
        <b/>
        <sz val="12"/>
        <color indexed="8"/>
        <rFont val="Arial"/>
        <family val="2"/>
      </rPr>
      <t>Rischio complessivo attuale (NETTO)</t>
    </r>
  </si>
  <si>
    <r>
      <rPr>
        <b/>
        <sz val="12"/>
        <color indexed="8"/>
        <rFont val="Arial"/>
        <family val="2"/>
      </rPr>
      <t>Nuovo controllo in programma</t>
    </r>
  </si>
  <si>
    <r>
      <rPr>
        <b/>
        <sz val="12"/>
        <color indexed="8"/>
        <rFont val="Arial"/>
        <family val="2"/>
      </rPr>
      <t>Responsabile</t>
    </r>
  </si>
  <si>
    <r>
      <rPr>
        <b/>
        <sz val="12"/>
        <color indexed="8"/>
        <rFont val="Arial"/>
        <family val="2"/>
      </rPr>
      <t>Termine ultimo per l'attuazione</t>
    </r>
  </si>
  <si>
    <r>
      <rPr>
        <b/>
        <sz val="12"/>
        <color indexed="8"/>
        <rFont val="Arial"/>
        <family val="2"/>
      </rPr>
      <t>Effetto dei controlli combinati in programma sul nuovo IMPATTO del rischio (NETTO)</t>
    </r>
  </si>
  <si>
    <r>
      <rPr>
        <b/>
        <sz val="12"/>
        <color indexed="8"/>
        <rFont val="Arial"/>
        <family val="2"/>
      </rPr>
      <t>Effetto dei controlli combinati in programma sulla nuova PROBABILITÀ del rischio (NETTO)</t>
    </r>
  </si>
  <si>
    <r>
      <rPr>
        <b/>
        <sz val="12"/>
        <color indexed="8"/>
        <rFont val="Arial"/>
        <family val="2"/>
      </rPr>
      <t>Impatto del rischio (PREVISTO)</t>
    </r>
  </si>
  <si>
    <r>
      <rPr>
        <b/>
        <sz val="12"/>
        <color indexed="8"/>
        <rFont val="Arial"/>
        <family val="2"/>
      </rPr>
      <t>Probabilità del rischio (PREVISTO)</t>
    </r>
  </si>
  <si>
    <r>
      <rPr>
        <b/>
        <sz val="12"/>
        <color indexed="8"/>
        <rFont val="Arial"/>
        <family val="2"/>
      </rPr>
      <t>Rischio complessivo (PREVISTO)</t>
    </r>
  </si>
  <si>
    <r>
      <rPr>
        <b/>
        <sz val="20"/>
        <color indexed="8"/>
        <rFont val="Arial"/>
        <family val="2"/>
      </rPr>
      <t xml:space="preserve">4: VALUTAZIONE DELL'ESPOSIZIONE A RISCHI DI FRODE SPECIFICI - </t>
    </r>
    <r>
      <rPr>
        <b/>
        <u/>
        <sz val="20"/>
        <color indexed="8"/>
        <rFont val="Arial"/>
        <family val="2"/>
      </rPr>
      <t>AGGIUDICAZIONE DIRETTA</t>
    </r>
    <r>
      <rPr>
        <b/>
        <sz val="20"/>
        <color indexed="8"/>
        <rFont val="Arial"/>
        <family val="2"/>
      </rPr>
      <t xml:space="preserve"> DA PARTE DELLE AUTORITÀ DI GESTIONE</t>
    </r>
  </si>
  <si>
    <r>
      <rPr>
        <b/>
        <sz val="20"/>
        <rFont val="Arial"/>
        <family val="2"/>
      </rPr>
      <t>DESCRIZIONE DEL RISCHIO</t>
    </r>
  </si>
  <si>
    <r>
      <rPr>
        <b/>
        <sz val="12"/>
        <color indexed="8"/>
        <rFont val="Arial"/>
        <family val="2"/>
      </rPr>
      <t>Rif. rischio</t>
    </r>
  </si>
  <si>
    <r>
      <rPr>
        <b/>
        <sz val="12"/>
        <color indexed="8"/>
        <rFont val="Arial"/>
        <family val="2"/>
      </rPr>
      <t>Rischio</t>
    </r>
  </si>
  <si>
    <r>
      <rPr>
        <b/>
        <sz val="12"/>
        <color indexed="8"/>
        <rFont val="Arial"/>
        <family val="2"/>
      </rPr>
      <t>Descrizione del rischio</t>
    </r>
  </si>
  <si>
    <r>
      <rPr>
        <b/>
        <sz val="12"/>
        <color indexed="8"/>
        <rFont val="Arial"/>
        <family val="2"/>
      </rPr>
      <t>Descrizione dettagliata del rischio</t>
    </r>
  </si>
  <si>
    <r>
      <rPr>
        <b/>
        <sz val="12"/>
        <color indexed="8"/>
        <rFont val="Arial"/>
        <family val="2"/>
      </rPr>
      <t>Chi è esposto al rischio? 
(Autorità di gestione (AG) / Organismi di attuazione (OA) / Autorità di certificazione (AC) / Beneficiari (BF) / Terzi</t>
    </r>
  </si>
  <si>
    <r>
      <rPr>
        <b/>
        <sz val="12"/>
        <color indexed="8"/>
        <rFont val="Arial"/>
        <family val="2"/>
      </rPr>
      <t>Il rischio è interno (nell'ambito delle AG), esterno o frutto di collusione?</t>
    </r>
  </si>
  <si>
    <r>
      <rPr>
        <b/>
        <sz val="12"/>
        <color indexed="8"/>
        <rFont val="Arial"/>
        <family val="2"/>
      </rPr>
      <t>L'Autorità di gestione è esposta a questo rischio?</t>
    </r>
  </si>
  <si>
    <r>
      <rPr>
        <b/>
        <sz val="12"/>
        <color indexed="8"/>
        <rFont val="Arial"/>
        <family val="2"/>
      </rPr>
      <t>Motivare la risposta, se negativa</t>
    </r>
  </si>
  <si>
    <r>
      <rPr>
        <b/>
        <sz val="12"/>
        <color indexed="8"/>
        <rFont val="Arial"/>
        <family val="2"/>
      </rPr>
      <t>PR1</t>
    </r>
  </si>
  <si>
    <r>
      <rPr>
        <sz val="10"/>
        <color theme="1"/>
        <rFont val="Arial"/>
        <family val="2"/>
      </rPr>
      <t>Elusione della procedura di gara obbligatoria</t>
    </r>
  </si>
  <si>
    <r>
      <rPr>
        <sz val="10"/>
        <rFont val="Arial"/>
        <family val="2"/>
      </rPr>
      <t>Un membro del personale dell'AG elude la procedura di gara obbligatoria, al fine di favorire un determinato candidato per l'aggiudicazione o il mantenimento di un contratto, mediante:                                     - la mancata organizzazione di una gara d'appalto o
- il frazionamento delle acquisizioni o
- l'assegnazione ingiustificata dell'appalto a un solo fornitore o
- la proroga irregolare del contratto.</t>
    </r>
  </si>
  <si>
    <r>
      <rPr>
        <sz val="10"/>
        <color theme="1"/>
        <rFont val="Arial"/>
        <family val="2"/>
      </rPr>
      <t>Autorità di gestione e terzi</t>
    </r>
  </si>
  <si>
    <r>
      <rPr>
        <sz val="10"/>
        <color theme="1"/>
        <rFont val="Arial"/>
        <family val="2"/>
      </rPr>
      <t>Interno / Collusione</t>
    </r>
  </si>
  <si>
    <r>
      <rPr>
        <b/>
        <sz val="12"/>
        <color indexed="8"/>
        <rFont val="Arial"/>
        <family val="2"/>
      </rPr>
      <t>PR2</t>
    </r>
  </si>
  <si>
    <r>
      <rPr>
        <sz val="10"/>
        <color theme="1"/>
        <rFont val="Arial"/>
        <family val="2"/>
      </rPr>
      <t>Manipolazione della gara d'appalto obbligatoria</t>
    </r>
  </si>
  <si>
    <r>
      <rPr>
        <sz val="10"/>
        <color theme="1"/>
        <rFont val="Arial"/>
        <family val="2"/>
      </rPr>
      <t>Autorità di gestione e terzi</t>
    </r>
  </si>
  <si>
    <r>
      <rPr>
        <sz val="10"/>
        <color theme="1"/>
        <rFont val="Arial"/>
        <family val="2"/>
      </rPr>
      <t>Collusione</t>
    </r>
  </si>
  <si>
    <r>
      <rPr>
        <b/>
        <sz val="12"/>
        <color indexed="8"/>
        <rFont val="Arial"/>
        <family val="2"/>
      </rPr>
      <t>PR3</t>
    </r>
  </si>
  <si>
    <r>
      <rPr>
        <sz val="10"/>
        <color theme="1"/>
        <rFont val="Arial"/>
        <family val="2"/>
      </rPr>
      <t>Conflitto di interessi occulto o pagamenti illeciti</t>
    </r>
  </si>
  <si>
    <r>
      <rPr>
        <sz val="10"/>
        <color theme="1"/>
        <rFont val="Arial"/>
        <family val="2"/>
      </rPr>
      <t>Un membro del personale di un'AG favorisce un candidato / offerente perché:
- si è verificato un conflitto di interessi non dichiarato oppure
- sono stati versati pagamenti illeciti e tangenti</t>
    </r>
  </si>
  <si>
    <r>
      <rPr>
        <sz val="10"/>
        <color theme="1"/>
        <rFont val="Arial"/>
        <family val="2"/>
      </rPr>
      <t>Autorità di gestione e terzi</t>
    </r>
  </si>
  <si>
    <r>
      <rPr>
        <sz val="10"/>
        <color theme="1"/>
        <rFont val="Arial"/>
        <family val="2"/>
      </rPr>
      <t>Collusione</t>
    </r>
  </si>
  <si>
    <r>
      <rPr>
        <b/>
        <sz val="12"/>
        <color indexed="8"/>
        <rFont val="Arial"/>
        <family val="2"/>
      </rPr>
      <t>PRX</t>
    </r>
  </si>
  <si>
    <r>
      <rPr>
        <i/>
        <sz val="10"/>
        <color indexed="8"/>
        <rFont val="Arial"/>
        <family val="2"/>
      </rPr>
      <t>Inserire la descrizione di ulteriori rischi...</t>
    </r>
  </si>
  <si>
    <t>Y</t>
  </si>
  <si>
    <t>N</t>
  </si>
  <si>
    <r>
      <rPr>
        <b/>
        <sz val="20"/>
        <rFont val="Arial"/>
        <family val="2"/>
      </rPr>
      <t>DESCRIZIONE DEL RISCHIO</t>
    </r>
  </si>
  <si>
    <r>
      <rPr>
        <b/>
        <sz val="12"/>
        <color indexed="8"/>
        <rFont val="Arial"/>
        <family val="2"/>
      </rPr>
      <t>Rif. rischio</t>
    </r>
  </si>
  <si>
    <r>
      <rPr>
        <b/>
        <sz val="12"/>
        <color indexed="8"/>
        <rFont val="Arial"/>
        <family val="2"/>
      </rPr>
      <t>Rischio</t>
    </r>
  </si>
  <si>
    <r>
      <rPr>
        <b/>
        <sz val="12"/>
        <color indexed="8"/>
        <rFont val="Arial"/>
        <family val="2"/>
      </rPr>
      <t>Descrizione del rischio</t>
    </r>
  </si>
  <si>
    <r>
      <rPr>
        <b/>
        <sz val="12"/>
        <color indexed="8"/>
        <rFont val="Arial"/>
        <family val="2"/>
      </rPr>
      <t xml:space="preserve">Chi è esposto al rischio? 
</t>
    </r>
  </si>
  <si>
    <r>
      <rPr>
        <b/>
        <sz val="12"/>
        <color indexed="8"/>
        <rFont val="Arial"/>
        <family val="2"/>
      </rPr>
      <t>Il rischio è interno (nell'ambito delle AG), esterno o frutto di collusione?</t>
    </r>
  </si>
  <si>
    <r>
      <rPr>
        <b/>
        <sz val="20"/>
        <rFont val="Arial"/>
        <family val="2"/>
      </rPr>
      <t>RISCHIO LORDO</t>
    </r>
  </si>
  <si>
    <r>
      <rPr>
        <b/>
        <sz val="20"/>
        <rFont val="Arial"/>
        <family val="2"/>
      </rPr>
      <t xml:space="preserve"> CONTROLLI ESISTENTI</t>
    </r>
  </si>
  <si>
    <r>
      <rPr>
        <b/>
        <sz val="20"/>
        <rFont val="Arial"/>
        <family val="2"/>
      </rPr>
      <t>RISCHIO NETTO</t>
    </r>
  </si>
  <si>
    <r>
      <rPr>
        <b/>
        <sz val="12"/>
        <color indexed="8"/>
        <rFont val="Arial"/>
        <family val="2"/>
      </rPr>
      <t>Impatto del rischio (LORDO)</t>
    </r>
  </si>
  <si>
    <r>
      <rPr>
        <b/>
        <sz val="12"/>
        <color indexed="8"/>
        <rFont val="Arial"/>
        <family val="2"/>
      </rPr>
      <t>Probabilità del rischio (LORDO)</t>
    </r>
  </si>
  <si>
    <r>
      <rPr>
        <b/>
        <sz val="12"/>
        <color indexed="8"/>
        <rFont val="Arial"/>
        <family val="2"/>
      </rPr>
      <t>Rischio complessivo (LORDO)</t>
    </r>
  </si>
  <si>
    <r>
      <rPr>
        <b/>
        <sz val="12"/>
        <color indexed="8"/>
        <rFont val="Arial"/>
        <family val="2"/>
      </rPr>
      <t>Rif. controllo</t>
    </r>
  </si>
  <si>
    <r>
      <rPr>
        <b/>
        <sz val="12"/>
        <color indexed="8"/>
        <rFont val="Arial"/>
        <family val="2"/>
      </rPr>
      <t>Descrizione del controllo</t>
    </r>
  </si>
  <si>
    <r>
      <rPr>
        <b/>
        <sz val="12"/>
        <color indexed="8"/>
        <rFont val="Arial"/>
        <family val="2"/>
      </rPr>
      <t>Può dimostrare il funzionamento di questo controllo?</t>
    </r>
  </si>
  <si>
    <r>
      <rPr>
        <b/>
        <sz val="12"/>
        <color indexed="8"/>
        <rFont val="Arial"/>
        <family val="2"/>
      </rPr>
      <t>Effettua regolarmente un test di questo controllo?</t>
    </r>
  </si>
  <si>
    <r>
      <rPr>
        <b/>
        <sz val="12"/>
        <color indexed="8"/>
        <rFont val="Arial"/>
        <family val="2"/>
      </rPr>
      <t>Quanto ritiene che sia efficace questo controllo?</t>
    </r>
  </si>
  <si>
    <r>
      <rPr>
        <b/>
        <sz val="12"/>
        <color indexed="8"/>
        <rFont val="Arial"/>
        <family val="2"/>
      </rPr>
      <t>Effetto dei controlli combinati sull'IMPATTO del rischio considerando i livelli di fiducia</t>
    </r>
  </si>
  <si>
    <r>
      <rPr>
        <b/>
        <sz val="12"/>
        <color indexed="8"/>
        <rFont val="Arial"/>
        <family val="2"/>
      </rPr>
      <t>Effetto dei controlli combinati sulla PROBABILITÀ del rischio considerando i livelli di fiducia</t>
    </r>
  </si>
  <si>
    <r>
      <rPr>
        <b/>
        <sz val="12"/>
        <color indexed="8"/>
        <rFont val="Arial"/>
        <family val="2"/>
      </rPr>
      <t>Impatto del rischio (NETTO)</t>
    </r>
  </si>
  <si>
    <r>
      <rPr>
        <b/>
        <sz val="12"/>
        <color indexed="8"/>
        <rFont val="Arial"/>
        <family val="2"/>
      </rPr>
      <t>Probabilità del rischio (NETTO)</t>
    </r>
  </si>
  <si>
    <r>
      <rPr>
        <b/>
        <sz val="12"/>
        <color indexed="8"/>
        <rFont val="Arial"/>
        <family val="2"/>
      </rPr>
      <t>Rischio complessivo attuale (NETTO)</t>
    </r>
  </si>
  <si>
    <r>
      <rPr>
        <b/>
        <sz val="12"/>
        <color indexed="8"/>
        <rFont val="Arial"/>
        <family val="2"/>
      </rPr>
      <t>Frazionamento delle acquisizioni</t>
    </r>
  </si>
  <si>
    <r>
      <rPr>
        <sz val="10"/>
        <color theme="1"/>
        <rFont val="Arial"/>
        <family val="2"/>
      </rPr>
      <t>PC 1.1</t>
    </r>
  </si>
  <si>
    <r>
      <rPr>
        <sz val="10"/>
        <color theme="1"/>
        <rFont val="Arial"/>
        <family val="2"/>
      </rPr>
      <t>Tutte le aggiudicazioni ad un singolo fornitore vengono prima approvate attraverso un meccanismo secondario diverso dal dipartimento appalti (per es. personale direttivo dell'AG).</t>
    </r>
  </si>
  <si>
    <r>
      <rPr>
        <sz val="10"/>
        <color theme="1"/>
        <rFont val="Arial"/>
        <family val="2"/>
      </rPr>
      <t>PC 1.2</t>
    </r>
  </si>
  <si>
    <r>
      <rPr>
        <sz val="10"/>
        <rFont val="Arial"/>
        <family val="2"/>
      </rPr>
      <t>Il funzionamento dei controlli interni relativi all'appalto viene regolarmente verificato mediante audit interno/esterno.</t>
    </r>
  </si>
  <si>
    <r>
      <rPr>
        <sz val="10"/>
        <color theme="1"/>
        <rFont val="Arial"/>
        <family val="2"/>
      </rPr>
      <t>PC 1.X</t>
    </r>
  </si>
  <si>
    <r>
      <rPr>
        <b/>
        <sz val="12"/>
        <color indexed="8"/>
        <rFont val="Arial"/>
        <family val="2"/>
      </rPr>
      <t>Aggiudicazione ingiustificata ad un singolo fornitore</t>
    </r>
  </si>
  <si>
    <r>
      <rPr>
        <sz val="10"/>
        <rFont val="Arial"/>
        <family val="2"/>
      </rPr>
      <t>PC 1.11</t>
    </r>
  </si>
  <si>
    <r>
      <rPr>
        <sz val="10"/>
        <rFont val="Arial"/>
        <family val="2"/>
      </rPr>
      <t>Tutte le aggiudicazioni dei contratti vengono sottoposte a verifica attraverso un meccanismo secondario diverso dal comitato di selezione (per es. il controllo viene svolto da personale direttivo dell'AG) in modo da verificare che per ciascun contratto siano state osservate le procedure di appalto.</t>
    </r>
  </si>
  <si>
    <r>
      <rPr>
        <sz val="10"/>
        <rFont val="Arial"/>
        <family val="2"/>
      </rPr>
      <t>PC 1.12</t>
    </r>
  </si>
  <si>
    <r>
      <rPr>
        <sz val="10"/>
        <rFont val="Arial"/>
        <family val="2"/>
      </rPr>
      <t>Il funzionamento dei controlli interni relativi all'appalto viene regolarmente verificato mediante audit interno/esterno.</t>
    </r>
  </si>
  <si>
    <r>
      <rPr>
        <sz val="10"/>
        <rFont val="Arial"/>
        <family val="2"/>
      </rPr>
      <t>PC 1.13</t>
    </r>
  </si>
  <si>
    <r>
      <rPr>
        <sz val="10"/>
        <rFont val="Arial"/>
        <family val="2"/>
      </rPr>
      <t>L'AG attua una politica in materia di conflitto di interessi che prevede una dichiarazione annuale, un registro per tutti i membri del personale e delle misure per garantirne l'osservanza.</t>
    </r>
  </si>
  <si>
    <r>
      <rPr>
        <sz val="10"/>
        <rFont val="Arial"/>
        <family val="2"/>
      </rPr>
      <t>PC 1.X</t>
    </r>
  </si>
  <si>
    <r>
      <rPr>
        <b/>
        <sz val="12"/>
        <color indexed="8"/>
        <rFont val="Arial"/>
        <family val="2"/>
      </rPr>
      <t>Proroga irregolare del contratto</t>
    </r>
  </si>
  <si>
    <r>
      <rPr>
        <sz val="10"/>
        <color theme="1"/>
        <rFont val="Arial"/>
        <family val="2"/>
      </rPr>
      <t>IC 1.21</t>
    </r>
  </si>
  <si>
    <r>
      <rPr>
        <sz val="10"/>
        <rFont val="Arial"/>
        <family val="2"/>
      </rPr>
      <t xml:space="preserve">Tutte le aggiudicazioni dei contratti vengono sottoposte a verifica attraverso un meccanismo secondario (per es. il controllo viene svolto da personale direttivo dell'AG) in modo da verificare che per ciascun contratto siano state osservate le procedure di appalto. </t>
    </r>
  </si>
  <si>
    <r>
      <rPr>
        <sz val="10"/>
        <color theme="1"/>
        <rFont val="Arial"/>
        <family val="2"/>
      </rPr>
      <t>IC 1.22</t>
    </r>
  </si>
  <si>
    <r>
      <rPr>
        <sz val="10"/>
        <rFont val="Arial"/>
        <family val="2"/>
      </rPr>
      <t>L'AG attua una politica in materia di conflitto di interessi che prevede una dichiarazione annuale, un registro per tutti i membri del personale e delle misure per garantirne l'osservanza.</t>
    </r>
  </si>
  <si>
    <r>
      <rPr>
        <sz val="10"/>
        <color theme="1"/>
        <rFont val="Arial"/>
        <family val="2"/>
      </rPr>
      <t>IC 1.23</t>
    </r>
  </si>
  <si>
    <r>
      <rPr>
        <sz val="10"/>
        <rFont val="Arial"/>
        <family val="2"/>
      </rPr>
      <t>Il funzionamento dei controlli interni relativi all'appalto viene regolarmente verificato mediante audit interno/esterno.</t>
    </r>
  </si>
  <si>
    <r>
      <rPr>
        <sz val="10"/>
        <color theme="1"/>
        <rFont val="Arial"/>
        <family val="2"/>
      </rPr>
      <t>IC 1.X</t>
    </r>
  </si>
  <si>
    <r>
      <rPr>
        <b/>
        <sz val="20"/>
        <rFont val="Arial"/>
        <family val="2"/>
      </rPr>
      <t>RISCHIO NETTO</t>
    </r>
  </si>
  <si>
    <r>
      <rPr>
        <b/>
        <sz val="20"/>
        <rFont val="Arial"/>
        <family val="2"/>
      </rPr>
      <t>PIANO D'AZIONE</t>
    </r>
  </si>
  <si>
    <r>
      <rPr>
        <b/>
        <sz val="20"/>
        <rFont val="Arial"/>
        <family val="2"/>
      </rPr>
      <t>RISCHIO PREVISTO</t>
    </r>
  </si>
  <si>
    <r>
      <rPr>
        <b/>
        <sz val="12"/>
        <color indexed="8"/>
        <rFont val="Arial"/>
        <family val="2"/>
      </rPr>
      <t>Impatto del rischio (NETTO)</t>
    </r>
  </si>
  <si>
    <r>
      <rPr>
        <b/>
        <sz val="12"/>
        <color indexed="8"/>
        <rFont val="Arial"/>
        <family val="2"/>
      </rPr>
      <t>Probabilità del rischio (NETTO)</t>
    </r>
  </si>
  <si>
    <r>
      <rPr>
        <b/>
        <sz val="12"/>
        <color indexed="8"/>
        <rFont val="Arial"/>
        <family val="2"/>
      </rPr>
      <t>Rischio complessivo attuale (NETTO)</t>
    </r>
  </si>
  <si>
    <r>
      <rPr>
        <b/>
        <sz val="12"/>
        <color indexed="8"/>
        <rFont val="Arial"/>
        <family val="2"/>
      </rPr>
      <t>Nuovo controllo in programma</t>
    </r>
  </si>
  <si>
    <r>
      <rPr>
        <b/>
        <sz val="12"/>
        <color indexed="8"/>
        <rFont val="Arial"/>
        <family val="2"/>
      </rPr>
      <t>Responsabile</t>
    </r>
  </si>
  <si>
    <r>
      <rPr>
        <b/>
        <sz val="12"/>
        <color indexed="8"/>
        <rFont val="Arial"/>
        <family val="2"/>
      </rPr>
      <t>Termine ultimo per l'attuazione</t>
    </r>
  </si>
  <si>
    <r>
      <rPr>
        <b/>
        <sz val="12"/>
        <color indexed="8"/>
        <rFont val="Arial"/>
        <family val="2"/>
      </rPr>
      <t>Effetto dei controlli combinati in programma sul nuovo IMPATTO del rischio (NETTO)</t>
    </r>
  </si>
  <si>
    <r>
      <rPr>
        <b/>
        <sz val="12"/>
        <color indexed="8"/>
        <rFont val="Arial"/>
        <family val="2"/>
      </rPr>
      <t>Effetto dei controlli combinati in programma sulla nuova PROBABILITÀ del rischio (NETTO)</t>
    </r>
  </si>
  <si>
    <r>
      <rPr>
        <b/>
        <sz val="12"/>
        <color indexed="8"/>
        <rFont val="Arial"/>
        <family val="2"/>
      </rPr>
      <t>Impatto del rischio (PREVISTO)</t>
    </r>
  </si>
  <si>
    <r>
      <rPr>
        <b/>
        <sz val="12"/>
        <color indexed="8"/>
        <rFont val="Arial"/>
        <family val="2"/>
      </rPr>
      <t>Probabilità del rischio (PREVISTO)</t>
    </r>
  </si>
  <si>
    <r>
      <rPr>
        <b/>
        <sz val="12"/>
        <color indexed="8"/>
        <rFont val="Arial"/>
        <family val="2"/>
      </rPr>
      <t>Rischio complessivo (PREVISTO)</t>
    </r>
  </si>
  <si>
    <r>
      <rPr>
        <b/>
        <sz val="20"/>
        <rFont val="Arial"/>
        <family val="2"/>
      </rPr>
      <t>DESCRIZIONE DEL RISCHIO</t>
    </r>
  </si>
  <si>
    <r>
      <rPr>
        <b/>
        <sz val="12"/>
        <rFont val="Arial"/>
        <family val="2"/>
      </rPr>
      <t>Rif. rischio</t>
    </r>
  </si>
  <si>
    <r>
      <rPr>
        <b/>
        <sz val="12"/>
        <rFont val="Arial"/>
        <family val="2"/>
      </rPr>
      <t>Rischio</t>
    </r>
  </si>
  <si>
    <r>
      <rPr>
        <b/>
        <sz val="12"/>
        <rFont val="Arial"/>
        <family val="2"/>
      </rPr>
      <t>Descrizione del rischio</t>
    </r>
  </si>
  <si>
    <r>
      <rPr>
        <b/>
        <sz val="12"/>
        <rFont val="Arial"/>
        <family val="2"/>
      </rPr>
      <t xml:space="preserve">Chi è esposto al rischio? 
</t>
    </r>
  </si>
  <si>
    <r>
      <rPr>
        <b/>
        <sz val="12"/>
        <rFont val="Arial"/>
        <family val="2"/>
      </rPr>
      <t>Il rischio è interno (nell'ambito delle AG), esterno o frutto di collusione?</t>
    </r>
  </si>
  <si>
    <r>
      <rPr>
        <b/>
        <sz val="20"/>
        <rFont val="Arial"/>
        <family val="2"/>
      </rPr>
      <t>RISCHIO LORDO</t>
    </r>
  </si>
  <si>
    <r>
      <rPr>
        <b/>
        <sz val="20"/>
        <rFont val="Arial"/>
        <family val="2"/>
      </rPr>
      <t xml:space="preserve"> CONTROLLI ESISTENTI</t>
    </r>
  </si>
  <si>
    <r>
      <rPr>
        <b/>
        <sz val="20"/>
        <rFont val="Arial"/>
        <family val="2"/>
      </rPr>
      <t>RISCHIO NETTO</t>
    </r>
  </si>
  <si>
    <r>
      <rPr>
        <b/>
        <sz val="12"/>
        <rFont val="Arial"/>
        <family val="2"/>
      </rPr>
      <t>Impatto del rischio (LORDO)</t>
    </r>
  </si>
  <si>
    <r>
      <rPr>
        <b/>
        <sz val="12"/>
        <rFont val="Arial"/>
        <family val="2"/>
      </rPr>
      <t>Probabilità del rischio (LORDO)</t>
    </r>
  </si>
  <si>
    <r>
      <rPr>
        <b/>
        <sz val="12"/>
        <rFont val="Arial"/>
        <family val="2"/>
      </rPr>
      <t>Rischio complessivo (LORDO)</t>
    </r>
  </si>
  <si>
    <r>
      <rPr>
        <b/>
        <sz val="12"/>
        <rFont val="Arial"/>
        <family val="2"/>
      </rPr>
      <t>Rif. controllo</t>
    </r>
  </si>
  <si>
    <r>
      <rPr>
        <b/>
        <sz val="12"/>
        <rFont val="Arial"/>
        <family val="2"/>
      </rPr>
      <t>Descrizione del controllo</t>
    </r>
  </si>
  <si>
    <r>
      <rPr>
        <b/>
        <sz val="12"/>
        <rFont val="Arial"/>
        <family val="2"/>
      </rPr>
      <t>Può dimostrare il funzionamento di questo controllo?</t>
    </r>
  </si>
  <si>
    <r>
      <rPr>
        <b/>
        <sz val="12"/>
        <rFont val="Arial"/>
        <family val="2"/>
      </rPr>
      <t>Effettua regolarmente un test di questo controllo?</t>
    </r>
  </si>
  <si>
    <r>
      <rPr>
        <b/>
        <sz val="12"/>
        <rFont val="Arial"/>
        <family val="2"/>
      </rPr>
      <t>Quanto ritiene che sia efficace questo controllo?</t>
    </r>
  </si>
  <si>
    <r>
      <rPr>
        <b/>
        <sz val="12"/>
        <rFont val="Arial"/>
        <family val="2"/>
      </rPr>
      <t>Effetto dei controlli combinati sull'IMPATTO del rischio considerando i livelli di fiducia</t>
    </r>
  </si>
  <si>
    <r>
      <rPr>
        <b/>
        <sz val="12"/>
        <rFont val="Arial"/>
        <family val="2"/>
      </rPr>
      <t>Effetto dei controlli combinati sulla PROBABILITÀ del rischio considerando i livelli di fiducia</t>
    </r>
  </si>
  <si>
    <r>
      <rPr>
        <b/>
        <sz val="12"/>
        <rFont val="Arial"/>
        <family val="2"/>
      </rPr>
      <t>Impatto del rischio (NETTO)</t>
    </r>
  </si>
  <si>
    <r>
      <rPr>
        <b/>
        <sz val="12"/>
        <rFont val="Arial"/>
        <family val="2"/>
      </rPr>
      <t>Probabilità del rischio (NETTO)</t>
    </r>
  </si>
  <si>
    <r>
      <rPr>
        <b/>
        <sz val="12"/>
        <rFont val="Arial"/>
        <family val="2"/>
      </rPr>
      <t>Rischio complessivo attuale (NETTO)</t>
    </r>
  </si>
  <si>
    <r>
      <rPr>
        <sz val="10"/>
        <rFont val="Arial"/>
        <family val="2"/>
      </rPr>
      <t>PC 2.1</t>
    </r>
  </si>
  <si>
    <r>
      <rPr>
        <sz val="10"/>
        <rFont val="Arial"/>
        <family val="2"/>
      </rPr>
      <t>Tutte le aggiudicazioni dei contratti vengono sottoposte a verifica attraverso un meccanismo secondario diverso dal dipartimento appalti (per es. personale direttivo dell'AG) in modo da verificare che per ciascun contratto le specifiche dell'offerta non siano eccessivamente restrittive.</t>
    </r>
  </si>
  <si>
    <r>
      <rPr>
        <sz val="10"/>
        <rFont val="Arial"/>
        <family val="2"/>
      </rPr>
      <t>PC 2.2</t>
    </r>
  </si>
  <si>
    <r>
      <rPr>
        <sz val="10"/>
        <rFont val="Arial"/>
        <family val="2"/>
      </rPr>
      <t>Il funzionamento dei controlli interni relativi all'appalto viene regolarmente verificato mediante audit interno/esterno.</t>
    </r>
  </si>
  <si>
    <r>
      <rPr>
        <sz val="10"/>
        <rFont val="Arial"/>
        <family val="2"/>
      </rPr>
      <t>PC 2.X</t>
    </r>
  </si>
  <si>
    <r>
      <rPr>
        <b/>
        <sz val="12"/>
        <rFont val="Arial"/>
        <family val="2"/>
      </rPr>
      <t>Divulgazione di dati relativi alle offerte</t>
    </r>
  </si>
  <si>
    <r>
      <rPr>
        <sz val="10"/>
        <color theme="1"/>
        <rFont val="Arial"/>
        <family val="2"/>
      </rPr>
      <t>PC 2.11</t>
    </r>
  </si>
  <si>
    <r>
      <rPr>
        <sz val="10"/>
        <color theme="1"/>
        <rFont val="Arial"/>
        <family val="2"/>
      </rPr>
      <t>Un comitato secondario svolge un controllo a campione sugli offerenti aggiudicatari per verificare se abbiano avuto modo di conoscere in anticipo delle informazioni sulle offerte concorrenti.</t>
    </r>
  </si>
  <si>
    <r>
      <rPr>
        <sz val="10"/>
        <color theme="1"/>
        <rFont val="Arial"/>
        <family val="2"/>
      </rPr>
      <t>PC 2.12</t>
    </r>
  </si>
  <si>
    <r>
      <rPr>
        <sz val="10"/>
        <color theme="1"/>
        <rFont val="Arial"/>
        <family val="2"/>
      </rPr>
      <t>Vi è un livello di trasparenza elevato nell'aggiudicazione dei contratti, garantito, per esempio, mediante la pubblicazione di tutte le informazioni sui contratti che non siano sensibili al pubblico.</t>
    </r>
  </si>
  <si>
    <r>
      <rPr>
        <sz val="10"/>
        <color theme="1"/>
        <rFont val="Arial"/>
        <family val="2"/>
      </rPr>
      <t>PC 2.13</t>
    </r>
  </si>
  <si>
    <r>
      <rPr>
        <sz val="10"/>
        <color theme="1"/>
        <rFont val="Arial"/>
        <family val="2"/>
      </rPr>
      <t>L'AG attua e rende pubblico un meccanismo per denunciare le irregolarità in caso di sospetta condotta fraudolenta.</t>
    </r>
  </si>
  <si>
    <r>
      <rPr>
        <sz val="10"/>
        <color theme="1"/>
        <rFont val="Arial"/>
        <family val="2"/>
      </rPr>
      <t>PC 2.14</t>
    </r>
  </si>
  <si>
    <r>
      <rPr>
        <b/>
        <sz val="12"/>
        <rFont val="Arial"/>
        <family val="2"/>
      </rPr>
      <t>Manipolazione delle offerte</t>
    </r>
  </si>
  <si>
    <r>
      <rPr>
        <sz val="10"/>
        <color theme="1"/>
        <rFont val="Arial"/>
        <family val="2"/>
      </rPr>
      <t>PC 2.21</t>
    </r>
  </si>
  <si>
    <r>
      <rPr>
        <sz val="10"/>
        <color theme="1"/>
        <rFont val="Arial"/>
        <family val="2"/>
      </rPr>
      <t>La procedura d'appalto prevede una seduta trasparente di apertura delle offerte e opportune disposizioni di sicurezza per le offerte che non sono ancora state aperte.</t>
    </r>
  </si>
  <si>
    <r>
      <rPr>
        <sz val="10"/>
        <color theme="1"/>
        <rFont val="Arial"/>
        <family val="2"/>
      </rPr>
      <t>PC 2.22</t>
    </r>
  </si>
  <si>
    <r>
      <rPr>
        <sz val="10"/>
        <color theme="1"/>
        <rFont val="Arial"/>
        <family val="2"/>
      </rPr>
      <t>L'AG attua e rende pubblico un meccanismo per denunciare le irregolarità in caso di sospetta condotta fraudolenta.</t>
    </r>
  </si>
  <si>
    <r>
      <rPr>
        <sz val="10"/>
        <color theme="1"/>
        <rFont val="Arial"/>
        <family val="2"/>
      </rPr>
      <t>PC 2.23</t>
    </r>
  </si>
  <si>
    <r>
      <rPr>
        <b/>
        <sz val="20"/>
        <rFont val="Arial"/>
        <family val="2"/>
      </rPr>
      <t>RISCHIO NETTO</t>
    </r>
  </si>
  <si>
    <r>
      <rPr>
        <b/>
        <sz val="20"/>
        <rFont val="Arial"/>
        <family val="2"/>
      </rPr>
      <t>PIANO D'AZIONE</t>
    </r>
  </si>
  <si>
    <r>
      <rPr>
        <b/>
        <sz val="20"/>
        <rFont val="Arial"/>
        <family val="2"/>
      </rPr>
      <t>RISCHIO PREVISTO</t>
    </r>
  </si>
  <si>
    <r>
      <rPr>
        <b/>
        <sz val="12"/>
        <rFont val="Arial"/>
        <family val="2"/>
      </rPr>
      <t>Impatto del rischio (NETTO)</t>
    </r>
  </si>
  <si>
    <r>
      <rPr>
        <b/>
        <sz val="12"/>
        <rFont val="Arial"/>
        <family val="2"/>
      </rPr>
      <t>Probabilità del rischio (NETTO)</t>
    </r>
  </si>
  <si>
    <r>
      <rPr>
        <b/>
        <sz val="12"/>
        <rFont val="Arial"/>
        <family val="2"/>
      </rPr>
      <t>Rischio complessivo attuale (NETTO)</t>
    </r>
  </si>
  <si>
    <r>
      <rPr>
        <b/>
        <sz val="12"/>
        <rFont val="Arial"/>
        <family val="2"/>
      </rPr>
      <t>Nuovo controllo in programma</t>
    </r>
  </si>
  <si>
    <r>
      <rPr>
        <b/>
        <sz val="12"/>
        <rFont val="Arial"/>
        <family val="2"/>
      </rPr>
      <t>Responsabile</t>
    </r>
  </si>
  <si>
    <r>
      <rPr>
        <b/>
        <sz val="12"/>
        <rFont val="Arial"/>
        <family val="2"/>
      </rPr>
      <t>Termine ultimo per l'attuazione</t>
    </r>
  </si>
  <si>
    <r>
      <rPr>
        <b/>
        <sz val="12"/>
        <rFont val="Arial"/>
        <family val="2"/>
      </rPr>
      <t>Effetto dei controlli combinati in programma sul nuovo IMPATTO del rischio (NETTO)</t>
    </r>
  </si>
  <si>
    <r>
      <rPr>
        <b/>
        <sz val="12"/>
        <rFont val="Arial"/>
        <family val="2"/>
      </rPr>
      <t>Effetto dei controlli combinati in programma sulla nuova PROBABILITÀ del rischio (NETTO)</t>
    </r>
  </si>
  <si>
    <r>
      <rPr>
        <b/>
        <sz val="12"/>
        <rFont val="Arial"/>
        <family val="2"/>
      </rPr>
      <t>Impatto del rischio (PREVISTO)</t>
    </r>
  </si>
  <si>
    <r>
      <rPr>
        <b/>
        <sz val="12"/>
        <rFont val="Arial"/>
        <family val="2"/>
      </rPr>
      <t>Probabilità del rischio (PREVISTO)</t>
    </r>
  </si>
  <si>
    <r>
      <rPr>
        <b/>
        <sz val="12"/>
        <rFont val="Arial"/>
        <family val="2"/>
      </rPr>
      <t>Rischio complessivo (PREVISTO)</t>
    </r>
  </si>
  <si>
    <r>
      <rPr>
        <b/>
        <sz val="20"/>
        <rFont val="Arial"/>
        <family val="2"/>
      </rPr>
      <t>DESCRIZIONE DEL RISCHIO</t>
    </r>
  </si>
  <si>
    <r>
      <rPr>
        <b/>
        <sz val="12"/>
        <rFont val="Arial"/>
        <family val="2"/>
      </rPr>
      <t>Rif. rischio</t>
    </r>
  </si>
  <si>
    <r>
      <rPr>
        <b/>
        <sz val="12"/>
        <rFont val="Arial"/>
        <family val="2"/>
      </rPr>
      <t>Rischio</t>
    </r>
  </si>
  <si>
    <r>
      <rPr>
        <b/>
        <sz val="12"/>
        <rFont val="Arial"/>
        <family val="2"/>
      </rPr>
      <t>Descrizione del rischio</t>
    </r>
  </si>
  <si>
    <r>
      <rPr>
        <b/>
        <sz val="12"/>
        <rFont val="Arial"/>
        <family val="2"/>
      </rPr>
      <t xml:space="preserve">Chi è esposto al rischio? 
</t>
    </r>
  </si>
  <si>
    <r>
      <rPr>
        <b/>
        <sz val="12"/>
        <rFont val="Arial"/>
        <family val="2"/>
      </rPr>
      <t>Il rischio è interno (nell'ambito delle AG), esterno o frutto di collusione?</t>
    </r>
  </si>
  <si>
    <r>
      <rPr>
        <b/>
        <sz val="20"/>
        <rFont val="Arial"/>
        <family val="2"/>
      </rPr>
      <t>RISCHIO LORDO</t>
    </r>
  </si>
  <si>
    <r>
      <rPr>
        <b/>
        <sz val="20"/>
        <rFont val="Arial"/>
        <family val="2"/>
      </rPr>
      <t xml:space="preserve"> CONTROLLI ESISTENTI</t>
    </r>
  </si>
  <si>
    <r>
      <rPr>
        <b/>
        <sz val="20"/>
        <rFont val="Arial"/>
        <family val="2"/>
      </rPr>
      <t>RISCHIO NETTO</t>
    </r>
  </si>
  <si>
    <r>
      <rPr>
        <b/>
        <sz val="12"/>
        <rFont val="Arial"/>
        <family val="2"/>
      </rPr>
      <t>Impatto del rischio (LORDO)</t>
    </r>
  </si>
  <si>
    <r>
      <rPr>
        <b/>
        <sz val="12"/>
        <rFont val="Arial"/>
        <family val="2"/>
      </rPr>
      <t>Probabilità del rischio (LORDO)</t>
    </r>
  </si>
  <si>
    <r>
      <rPr>
        <b/>
        <sz val="12"/>
        <rFont val="Arial"/>
        <family val="2"/>
      </rPr>
      <t>Rischio complessivo (LORDO)</t>
    </r>
  </si>
  <si>
    <r>
      <rPr>
        <b/>
        <sz val="12"/>
        <rFont val="Arial"/>
        <family val="2"/>
      </rPr>
      <t>Rif. controllo</t>
    </r>
  </si>
  <si>
    <r>
      <rPr>
        <b/>
        <sz val="12"/>
        <rFont val="Arial"/>
        <family val="2"/>
      </rPr>
      <t>Descrizione del controllo</t>
    </r>
  </si>
  <si>
    <r>
      <rPr>
        <b/>
        <sz val="12"/>
        <rFont val="Arial"/>
        <family val="2"/>
      </rPr>
      <t>Può dimostrare il funzionamento di questo controllo?</t>
    </r>
  </si>
  <si>
    <r>
      <rPr>
        <b/>
        <sz val="12"/>
        <rFont val="Arial"/>
        <family val="2"/>
      </rPr>
      <t>Effettua regolarmente un test di questo controllo?</t>
    </r>
  </si>
  <si>
    <r>
      <rPr>
        <b/>
        <sz val="12"/>
        <rFont val="Arial"/>
        <family val="2"/>
      </rPr>
      <t>Quanto ritiene che sia efficace questo controllo?</t>
    </r>
  </si>
  <si>
    <r>
      <rPr>
        <b/>
        <sz val="12"/>
        <rFont val="Arial"/>
        <family val="2"/>
      </rPr>
      <t>Effetto dei controlli combinati sull'IMPATTO del rischio considerando i livelli di fiducia</t>
    </r>
  </si>
  <si>
    <r>
      <rPr>
        <b/>
        <sz val="12"/>
        <rFont val="Arial"/>
        <family val="2"/>
      </rPr>
      <t>Effetto dei controlli combinati sulla PROBABILITÀ del rischio considerando i livelli di fiducia</t>
    </r>
  </si>
  <si>
    <r>
      <rPr>
        <b/>
        <sz val="12"/>
        <rFont val="Arial"/>
        <family val="2"/>
      </rPr>
      <t>Impatto del rischio (NETTO)</t>
    </r>
  </si>
  <si>
    <r>
      <rPr>
        <b/>
        <sz val="12"/>
        <rFont val="Arial"/>
        <family val="2"/>
      </rPr>
      <t>Probabilità del rischio (NETTO)</t>
    </r>
  </si>
  <si>
    <r>
      <rPr>
        <b/>
        <sz val="12"/>
        <rFont val="Arial"/>
        <family val="2"/>
      </rPr>
      <t>Rischio complessivo attuale (NETTO)</t>
    </r>
  </si>
  <si>
    <r>
      <rPr>
        <b/>
        <sz val="12"/>
        <rFont val="Arial"/>
        <family val="2"/>
      </rPr>
      <t>Conflitto di interesse non dichiarato</t>
    </r>
  </si>
  <si>
    <r>
      <rPr>
        <sz val="10"/>
        <color theme="1"/>
        <rFont val="Arial"/>
        <family val="2"/>
      </rPr>
      <t>PC 3.1</t>
    </r>
  </si>
  <si>
    <r>
      <rPr>
        <sz val="10"/>
        <color theme="1"/>
        <rFont val="Arial"/>
        <family val="2"/>
      </rPr>
      <t>Il comitato di valutazione comprende diversi membri del personale direttivo che si avvicendano a rotazione e vengono selezionati, con un certo grado di casualità, per partecipare a ciascun comitato di valutazione.</t>
    </r>
  </si>
  <si>
    <r>
      <rPr>
        <sz val="10"/>
        <color theme="1"/>
        <rFont val="Arial"/>
        <family val="2"/>
      </rPr>
      <t>PC 3.2</t>
    </r>
  </si>
  <si>
    <r>
      <rPr>
        <sz val="10"/>
        <rFont val="Arial"/>
        <family val="2"/>
      </rPr>
      <t>Tutte le aggiudicazioni dei contratti vengono sottoposte a verifica attraverso un meccanismo secondario diverso dal comitato di valutazione (per es. il controllo viene svolto da personale direttivo dell'AG) in modo da verificare che per ciascun contratto siano state osservate le procedure di appalto.</t>
    </r>
  </si>
  <si>
    <r>
      <rPr>
        <sz val="10"/>
        <color theme="1"/>
        <rFont val="Arial"/>
        <family val="2"/>
      </rPr>
      <t>PC 3.3</t>
    </r>
  </si>
  <si>
    <r>
      <rPr>
        <sz val="10"/>
        <color theme="1"/>
        <rFont val="Arial"/>
        <family val="2"/>
      </rPr>
      <t>L'AG attua una politica in materia di conflitto di interessi che prevede una dichiarazione annuale, un registro per tutti i membri del personale e delle misure per garantirne l'osservanza.</t>
    </r>
  </si>
  <si>
    <r>
      <rPr>
        <sz val="10"/>
        <color theme="1"/>
        <rFont val="Arial"/>
        <family val="2"/>
      </rPr>
      <t>PC 3.4</t>
    </r>
  </si>
  <si>
    <r>
      <rPr>
        <sz val="10"/>
        <color theme="1"/>
        <rFont val="Arial"/>
        <family val="2"/>
      </rPr>
      <t>L'AG attua e rende pubblico un meccanismo per denunciare le irregolarità in caso di sospetta condotta fraudolenta.</t>
    </r>
  </si>
  <si>
    <r>
      <rPr>
        <sz val="10"/>
        <color theme="1"/>
        <rFont val="Arial"/>
        <family val="2"/>
      </rPr>
      <t>PC 3.5</t>
    </r>
  </si>
  <si>
    <r>
      <rPr>
        <b/>
        <sz val="12"/>
        <rFont val="Arial"/>
        <family val="2"/>
      </rPr>
      <t>Pagamenti illeciti</t>
    </r>
  </si>
  <si>
    <r>
      <rPr>
        <sz val="10"/>
        <color theme="1"/>
        <rFont val="Arial"/>
        <family val="2"/>
      </rPr>
      <t>PC 3.11</t>
    </r>
  </si>
  <si>
    <r>
      <rPr>
        <sz val="10"/>
        <color theme="1"/>
        <rFont val="Arial"/>
        <family val="2"/>
      </rPr>
      <t xml:space="preserve">L'AG effettua controlli rigorosi sulle procedure di offerta, per esempio in merito al rispetto dei termini di presentazione, e ne verifica il funzionamento su un campione di beneficiari. </t>
    </r>
  </si>
  <si>
    <r>
      <rPr>
        <sz val="10"/>
        <color theme="1"/>
        <rFont val="Arial"/>
        <family val="2"/>
      </rPr>
      <t>PC 3.12</t>
    </r>
  </si>
  <si>
    <r>
      <rPr>
        <sz val="10"/>
        <rFont val="Arial"/>
        <family val="2"/>
      </rPr>
      <t>Tutte le aggiudicazioni dei contratti vengono sottoposte a verifica attraverso un meccanismo secondario diverso dal comitato di valutazione (per es. il controllo viene svolto da personale direttivo dell'AG) in modo da verificare che per ciascun contratto siano state osservate le procedure di appalto.</t>
    </r>
  </si>
  <si>
    <r>
      <rPr>
        <sz val="10"/>
        <color theme="1"/>
        <rFont val="Arial"/>
        <family val="2"/>
      </rPr>
      <t>PC 3.13</t>
    </r>
  </si>
  <si>
    <r>
      <rPr>
        <sz val="10"/>
        <color theme="1"/>
        <rFont val="Arial"/>
        <family val="2"/>
      </rPr>
      <t xml:space="preserve">Un comitato secondario svolge un controllo a campione sulle offerte aggiudicatarie per verificare che l'importo di queste ultime non sia eccessivamente vicino all'offerta più bassa successiva, che dette offerte non siano state presentate oltre i termini e / o non vi siano prove che dimostrino che l'offerente aggiudicatario fosse privatamente in contatto col personale dell'ente appaltante, nonché per verificare la presenza di indizi di condotte fraudolente. </t>
    </r>
  </si>
  <si>
    <r>
      <rPr>
        <sz val="10"/>
        <color theme="1"/>
        <rFont val="Arial"/>
        <family val="2"/>
      </rPr>
      <t>PC 3.14</t>
    </r>
  </si>
  <si>
    <r>
      <rPr>
        <sz val="10"/>
        <color theme="1"/>
        <rFont val="Arial"/>
        <family val="2"/>
      </rPr>
      <t>L'AG attua e rende pubblico un meccanismo per denunciare le irregolarità in caso di sospetta condotta fraudolenta.</t>
    </r>
  </si>
  <si>
    <r>
      <rPr>
        <sz val="10"/>
        <color theme="1"/>
        <rFont val="Arial"/>
        <family val="2"/>
      </rPr>
      <t>PC 3.15</t>
    </r>
  </si>
  <si>
    <r>
      <rPr>
        <b/>
        <sz val="20"/>
        <rFont val="Arial"/>
        <family val="2"/>
      </rPr>
      <t>RISCHIO NETTO</t>
    </r>
  </si>
  <si>
    <r>
      <rPr>
        <b/>
        <sz val="20"/>
        <rFont val="Arial"/>
        <family val="2"/>
      </rPr>
      <t>PIANO D'AZIONE</t>
    </r>
  </si>
  <si>
    <r>
      <rPr>
        <b/>
        <sz val="20"/>
        <rFont val="Arial"/>
        <family val="2"/>
      </rPr>
      <t>RISCHIO PREVISTO</t>
    </r>
  </si>
  <si>
    <r>
      <rPr>
        <b/>
        <sz val="12"/>
        <rFont val="Arial"/>
        <family val="2"/>
      </rPr>
      <t>Impatto del rischio (NETTO)</t>
    </r>
  </si>
  <si>
    <r>
      <rPr>
        <b/>
        <sz val="12"/>
        <rFont val="Arial"/>
        <family val="2"/>
      </rPr>
      <t>Probabilità del rischio (NETTO)</t>
    </r>
  </si>
  <si>
    <r>
      <rPr>
        <b/>
        <sz val="12"/>
        <rFont val="Arial"/>
        <family val="2"/>
      </rPr>
      <t>Rischio complessivo attuale (NETTO)</t>
    </r>
  </si>
  <si>
    <r>
      <rPr>
        <b/>
        <sz val="12"/>
        <rFont val="Arial"/>
        <family val="2"/>
      </rPr>
      <t>Nuovo controllo in programma</t>
    </r>
  </si>
  <si>
    <r>
      <rPr>
        <b/>
        <sz val="12"/>
        <rFont val="Arial"/>
        <family val="2"/>
      </rPr>
      <t>Responsabile</t>
    </r>
  </si>
  <si>
    <r>
      <rPr>
        <b/>
        <sz val="12"/>
        <rFont val="Arial"/>
        <family val="2"/>
      </rPr>
      <t>Termine ultimo per l'attuazione</t>
    </r>
  </si>
  <si>
    <r>
      <rPr>
        <b/>
        <sz val="12"/>
        <rFont val="Arial"/>
        <family val="2"/>
      </rPr>
      <t>Effetto dei controlli combinati in programma sul nuovo IMPATTO del rischio (NETTO)</t>
    </r>
  </si>
  <si>
    <r>
      <rPr>
        <b/>
        <sz val="12"/>
        <rFont val="Arial"/>
        <family val="2"/>
      </rPr>
      <t>Effetto dei controlli combinati in programma sulla nuova PROBABILITÀ del rischio (NETTO)</t>
    </r>
  </si>
  <si>
    <r>
      <rPr>
        <b/>
        <sz val="12"/>
        <rFont val="Arial"/>
        <family val="2"/>
      </rPr>
      <t>Impatto del rischio (PREVISTO)</t>
    </r>
  </si>
  <si>
    <r>
      <rPr>
        <b/>
        <sz val="12"/>
        <rFont val="Arial"/>
        <family val="2"/>
      </rPr>
      <t>Probabilità del rischio (PREVISTO)</t>
    </r>
  </si>
  <si>
    <r>
      <rPr>
        <b/>
        <sz val="12"/>
        <rFont val="Arial"/>
        <family val="2"/>
      </rPr>
      <t>Rischio complessivo (PREVISTO)</t>
    </r>
  </si>
  <si>
    <r>
      <rPr>
        <b/>
        <sz val="20"/>
        <rFont val="Arial"/>
        <family val="2"/>
      </rPr>
      <t>DESCRIZIONE DEL RISCHIO</t>
    </r>
  </si>
  <si>
    <r>
      <rPr>
        <b/>
        <sz val="12"/>
        <rFont val="Arial"/>
        <family val="2"/>
      </rPr>
      <t>Rif. rischio</t>
    </r>
  </si>
  <si>
    <r>
      <rPr>
        <b/>
        <sz val="12"/>
        <rFont val="Arial"/>
        <family val="2"/>
      </rPr>
      <t>Rischio</t>
    </r>
  </si>
  <si>
    <r>
      <rPr>
        <b/>
        <sz val="12"/>
        <rFont val="Arial"/>
        <family val="2"/>
      </rPr>
      <t>Descrizione del rischio</t>
    </r>
  </si>
  <si>
    <r>
      <rPr>
        <b/>
        <sz val="12"/>
        <rFont val="Arial"/>
        <family val="2"/>
      </rPr>
      <t xml:space="preserve">Chi è esposto al rischio? 
</t>
    </r>
  </si>
  <si>
    <r>
      <rPr>
        <b/>
        <sz val="12"/>
        <rFont val="Arial"/>
        <family val="2"/>
      </rPr>
      <t>Il rischio è interno (nell'ambito delle AG), esterno o frutto di collusione?</t>
    </r>
  </si>
  <si>
    <r>
      <rPr>
        <b/>
        <sz val="20"/>
        <rFont val="Arial"/>
        <family val="2"/>
      </rPr>
      <t>RISCHIO LORDO</t>
    </r>
  </si>
  <si>
    <r>
      <rPr>
        <b/>
        <sz val="20"/>
        <rFont val="Arial"/>
        <family val="2"/>
      </rPr>
      <t xml:space="preserve"> CONTROLLI ESISTENTI</t>
    </r>
  </si>
  <si>
    <r>
      <rPr>
        <b/>
        <sz val="20"/>
        <rFont val="Arial"/>
        <family val="2"/>
      </rPr>
      <t>RISCHIO NETTO</t>
    </r>
  </si>
  <si>
    <r>
      <rPr>
        <b/>
        <sz val="12"/>
        <rFont val="Arial"/>
        <family val="2"/>
      </rPr>
      <t>Impatto del rischio (LORDO)</t>
    </r>
  </si>
  <si>
    <r>
      <rPr>
        <b/>
        <sz val="12"/>
        <rFont val="Arial"/>
        <family val="2"/>
      </rPr>
      <t>Probabilità del rischio (LORDO)</t>
    </r>
  </si>
  <si>
    <r>
      <rPr>
        <b/>
        <sz val="12"/>
        <rFont val="Arial"/>
        <family val="2"/>
      </rPr>
      <t>Rischio complessivo (LORDO)</t>
    </r>
  </si>
  <si>
    <r>
      <rPr>
        <b/>
        <sz val="12"/>
        <rFont val="Arial"/>
        <family val="2"/>
      </rPr>
      <t>Rif. controllo</t>
    </r>
  </si>
  <si>
    <r>
      <rPr>
        <b/>
        <sz val="12"/>
        <rFont val="Arial"/>
        <family val="2"/>
      </rPr>
      <t>Descrizione del controllo</t>
    </r>
  </si>
  <si>
    <r>
      <rPr>
        <b/>
        <sz val="12"/>
        <rFont val="Arial"/>
        <family val="2"/>
      </rPr>
      <t>Può dimostrare il funzionamento di questo controllo?</t>
    </r>
  </si>
  <si>
    <r>
      <rPr>
        <b/>
        <sz val="12"/>
        <rFont val="Arial"/>
        <family val="2"/>
      </rPr>
      <t>Effettua regolarmente un test di questo controllo?</t>
    </r>
  </si>
  <si>
    <r>
      <rPr>
        <b/>
        <sz val="12"/>
        <rFont val="Arial"/>
        <family val="2"/>
      </rPr>
      <t>Quanto ritiene che sia efficace questo controllo?</t>
    </r>
  </si>
  <si>
    <r>
      <rPr>
        <b/>
        <sz val="12"/>
        <rFont val="Arial"/>
        <family val="2"/>
      </rPr>
      <t>Effetto dei controlli combinati sull'IMPATTO del rischio considerando i livelli di fiducia</t>
    </r>
  </si>
  <si>
    <r>
      <rPr>
        <b/>
        <sz val="12"/>
        <rFont val="Arial"/>
        <family val="2"/>
      </rPr>
      <t>Effetto dei controlli combinati sulla PROBABILITÀ del rischio considerando i livelli di fiducia</t>
    </r>
  </si>
  <si>
    <r>
      <rPr>
        <b/>
        <sz val="12"/>
        <rFont val="Arial"/>
        <family val="2"/>
      </rPr>
      <t>Impatto del rischio (NETTO)</t>
    </r>
  </si>
  <si>
    <r>
      <rPr>
        <b/>
        <sz val="12"/>
        <rFont val="Arial"/>
        <family val="2"/>
      </rPr>
      <t>Probabilità del rischio (NETTO)</t>
    </r>
  </si>
  <si>
    <r>
      <rPr>
        <b/>
        <sz val="12"/>
        <rFont val="Arial"/>
        <family val="2"/>
      </rPr>
      <t>Rischio complessivo attuale (NETTO)</t>
    </r>
  </si>
  <si>
    <r>
      <rPr>
        <sz val="10"/>
        <color theme="1"/>
        <rFont val="Arial"/>
        <family val="2"/>
      </rPr>
      <t>PC X.1</t>
    </r>
  </si>
  <si>
    <r>
      <rPr>
        <sz val="10"/>
        <color theme="1"/>
        <rFont val="Arial"/>
        <family val="2"/>
      </rPr>
      <t>La procedura d'appalto prevede una seduta trasparente di apertura delle offerte e opportune disposizioni di sicurezza per le offerte che non sono ancora state aperte.</t>
    </r>
  </si>
  <si>
    <r>
      <rPr>
        <sz val="10"/>
        <color theme="1"/>
        <rFont val="Arial"/>
        <family val="2"/>
      </rPr>
      <t>PC X.X</t>
    </r>
  </si>
  <si>
    <r>
      <rPr>
        <i/>
        <sz val="10"/>
        <color indexed="8"/>
        <rFont val="Arial"/>
        <family val="2"/>
      </rPr>
      <t>Inserire la descrizione di ulteriori controlli...</t>
    </r>
  </si>
  <si>
    <r>
      <rPr>
        <b/>
        <sz val="20"/>
        <rFont val="Arial"/>
        <family val="2"/>
      </rPr>
      <t>RISCHIO NETTO</t>
    </r>
  </si>
  <si>
    <r>
      <rPr>
        <b/>
        <sz val="20"/>
        <rFont val="Arial"/>
        <family val="2"/>
      </rPr>
      <t>PIANO D'AZIONE</t>
    </r>
  </si>
  <si>
    <r>
      <rPr>
        <b/>
        <sz val="20"/>
        <rFont val="Arial"/>
        <family val="2"/>
      </rPr>
      <t>RISCHIO PREVISTO</t>
    </r>
  </si>
  <si>
    <r>
      <rPr>
        <b/>
        <sz val="12"/>
        <rFont val="Arial"/>
        <family val="2"/>
      </rPr>
      <t>Impatto del rischio (NETTO)</t>
    </r>
  </si>
  <si>
    <r>
      <rPr>
        <b/>
        <sz val="12"/>
        <rFont val="Arial"/>
        <family val="2"/>
      </rPr>
      <t>Probabilità del rischio (NETTO)</t>
    </r>
  </si>
  <si>
    <r>
      <rPr>
        <b/>
        <sz val="12"/>
        <rFont val="Arial"/>
        <family val="2"/>
      </rPr>
      <t>Rischio complessivo attuale (NETTO)</t>
    </r>
  </si>
  <si>
    <r>
      <rPr>
        <b/>
        <sz val="12"/>
        <rFont val="Arial"/>
        <family val="2"/>
      </rPr>
      <t>Nuovo controllo in programma</t>
    </r>
  </si>
  <si>
    <r>
      <rPr>
        <b/>
        <sz val="12"/>
        <rFont val="Arial"/>
        <family val="2"/>
      </rPr>
      <t>Responsabile</t>
    </r>
  </si>
  <si>
    <r>
      <rPr>
        <b/>
        <sz val="12"/>
        <rFont val="Arial"/>
        <family val="2"/>
      </rPr>
      <t>Termine ultimo per l'attuazione</t>
    </r>
  </si>
  <si>
    <r>
      <rPr>
        <b/>
        <sz val="12"/>
        <rFont val="Arial"/>
        <family val="2"/>
      </rPr>
      <t>Effetto dei controlli combinati in programma sul nuovo IMPATTO del rischio (NETTO)</t>
    </r>
  </si>
  <si>
    <r>
      <rPr>
        <b/>
        <sz val="12"/>
        <rFont val="Arial"/>
        <family val="2"/>
      </rPr>
      <t>Effetto dei controlli combinati in programma sulla nuova PROBABILITÀ del rischio (NETTO)</t>
    </r>
  </si>
  <si>
    <r>
      <rPr>
        <b/>
        <sz val="12"/>
        <rFont val="Arial"/>
        <family val="2"/>
      </rPr>
      <t>Impatto del rischio (PREVISTO)</t>
    </r>
  </si>
  <si>
    <r>
      <rPr>
        <b/>
        <sz val="12"/>
        <rFont val="Arial"/>
        <family val="2"/>
      </rPr>
      <t>Probabilità del rischio (PREVISTO)</t>
    </r>
  </si>
  <si>
    <r>
      <rPr>
        <b/>
        <sz val="12"/>
        <rFont val="Arial"/>
        <family val="2"/>
      </rPr>
      <t>Rischio complessivo (PREVISTO)</t>
    </r>
  </si>
  <si>
    <t>Un membro del personale di un'AG favorisce un offerente in una procedura di gara mediante:
- specifiche atte a favorire le turbative d'asta
- la divulgazione dei dati relativi alle offerte o
- la manipolazione delle offerte.</t>
  </si>
  <si>
    <t>Specifiche atte a favorire le turbative d'asta</t>
  </si>
  <si>
    <r>
      <rPr>
        <sz val="10"/>
        <rFont val="Arial"/>
        <family val="2"/>
      </rPr>
      <t>Si comprova che i beneficiari abbiano predisposto un meccanismo di revisione interna per verificare regolarmente il funzionamento dei controlli interni relativi all'appalto.</t>
    </r>
  </si>
  <si>
    <r>
      <rPr>
        <sz val="10"/>
        <color theme="1"/>
        <rFont val="Arial"/>
        <family val="2"/>
      </rPr>
      <t>IC 3.X</t>
    </r>
  </si>
  <si>
    <r>
      <rPr>
        <b/>
        <sz val="12"/>
        <color indexed="8"/>
        <rFont val="Arial"/>
        <family val="2"/>
      </rPr>
      <t>Divulgazione di dati relativi alle offerte</t>
    </r>
  </si>
  <si>
    <r>
      <rPr>
        <sz val="10"/>
        <color theme="1"/>
        <rFont val="Arial"/>
        <family val="2"/>
      </rPr>
      <t>IC 3.11</t>
    </r>
  </si>
  <si>
    <r>
      <rPr>
        <sz val="10"/>
        <color theme="1"/>
        <rFont val="Arial"/>
        <family val="2"/>
      </rPr>
      <t>IC 3.12</t>
    </r>
  </si>
  <si>
    <r>
      <rPr>
        <sz val="10"/>
        <color theme="1"/>
        <rFont val="Arial"/>
        <family val="2"/>
      </rPr>
      <t xml:space="preserve">L'AG esige che venga garantito un livello elevato di trasparenza nell'aggiudicazione dei contratti, per esempio mediante la pubblicazione di tutte le informazioni relative ai contratti che non siano sensibili al pubblico. L'AG verifica il funzionamento di questi controlli su un campione di beneficiari. </t>
    </r>
  </si>
  <si>
    <r>
      <rPr>
        <sz val="10"/>
        <color theme="1"/>
        <rFont val="Arial"/>
        <family val="2"/>
      </rPr>
      <t>IC 3.13</t>
    </r>
  </si>
  <si>
    <r>
      <rPr>
        <sz val="10"/>
        <color theme="1"/>
        <rFont val="Arial"/>
        <family val="2"/>
      </rPr>
      <t>IC 3.14</t>
    </r>
  </si>
  <si>
    <r>
      <rPr>
        <sz val="10"/>
        <color theme="1"/>
        <rFont val="Arial"/>
        <family val="2"/>
      </rPr>
      <t>L'AG attua e rende pubblico un meccanismo per denunciare le irregolarità in caso di sospetta condotta fraudolenta.</t>
    </r>
  </si>
  <si>
    <r>
      <rPr>
        <sz val="10"/>
        <color theme="1"/>
        <rFont val="Arial"/>
        <family val="2"/>
      </rPr>
      <t>IC 3.X</t>
    </r>
  </si>
  <si>
    <r>
      <rPr>
        <b/>
        <sz val="12"/>
        <color indexed="8"/>
        <rFont val="Arial"/>
        <family val="2"/>
      </rPr>
      <t>Manipolazione delle offerte</t>
    </r>
  </si>
  <si>
    <r>
      <rPr>
        <sz val="10"/>
        <color theme="1"/>
        <rFont val="Arial"/>
        <family val="2"/>
      </rPr>
      <t>IC 3.21</t>
    </r>
  </si>
  <si>
    <r>
      <rPr>
        <sz val="10"/>
        <color theme="1"/>
        <rFont val="Arial"/>
        <family val="2"/>
      </rPr>
      <t xml:space="preserve">L'AG richiede che la procedura d'appalto preveda una seduta trasparente di apertura delle offerte e opportune disposizioni di sicurezza per le offerte che non sono ancora state aperte. L'AG verifica il funzionamento di questi controlli su un campione di beneficiari. </t>
    </r>
  </si>
  <si>
    <r>
      <rPr>
        <sz val="10"/>
        <color theme="1"/>
        <rFont val="Arial"/>
        <family val="2"/>
      </rPr>
      <t>IC 3.22</t>
    </r>
  </si>
  <si>
    <r>
      <rPr>
        <sz val="10"/>
        <color theme="1"/>
        <rFont val="Arial"/>
        <family val="2"/>
      </rPr>
      <t>L'AG attua e rende pubblico un meccanismo per denunciare le irregolarità in caso di sospetta condotta fraudolenta.</t>
    </r>
  </si>
  <si>
    <r>
      <rPr>
        <sz val="10"/>
        <color theme="1"/>
        <rFont val="Arial"/>
        <family val="2"/>
      </rPr>
      <t>IC 3.X</t>
    </r>
  </si>
  <si>
    <r>
      <rPr>
        <b/>
        <sz val="20"/>
        <rFont val="Arial"/>
        <family val="2"/>
      </rPr>
      <t>RISCHIO NETTO</t>
    </r>
  </si>
  <si>
    <r>
      <rPr>
        <b/>
        <sz val="20"/>
        <rFont val="Arial"/>
        <family val="2"/>
      </rPr>
      <t>PIANO D'AZIONE</t>
    </r>
  </si>
  <si>
    <r>
      <rPr>
        <b/>
        <sz val="20"/>
        <rFont val="Arial"/>
        <family val="2"/>
      </rPr>
      <t>RISCHIO PREVISTO</t>
    </r>
  </si>
  <si>
    <r>
      <rPr>
        <b/>
        <sz val="12"/>
        <color indexed="8"/>
        <rFont val="Arial"/>
        <family val="2"/>
      </rPr>
      <t>Impatto del rischio (NETTO)</t>
    </r>
  </si>
  <si>
    <r>
      <rPr>
        <b/>
        <sz val="12"/>
        <color indexed="8"/>
        <rFont val="Arial"/>
        <family val="2"/>
      </rPr>
      <t>Probabilità del rischio (NETTO)</t>
    </r>
  </si>
  <si>
    <r>
      <rPr>
        <b/>
        <sz val="12"/>
        <color indexed="8"/>
        <rFont val="Arial"/>
        <family val="2"/>
      </rPr>
      <t>Rischio complessivo attuale (NETTO)</t>
    </r>
  </si>
  <si>
    <r>
      <rPr>
        <b/>
        <sz val="12"/>
        <color indexed="8"/>
        <rFont val="Arial"/>
        <family val="2"/>
      </rPr>
      <t>Nuovo controllo in programma</t>
    </r>
  </si>
  <si>
    <r>
      <rPr>
        <b/>
        <sz val="12"/>
        <color indexed="8"/>
        <rFont val="Arial"/>
        <family val="2"/>
      </rPr>
      <t>Responsabile</t>
    </r>
  </si>
  <si>
    <r>
      <rPr>
        <b/>
        <sz val="12"/>
        <color indexed="8"/>
        <rFont val="Arial"/>
        <family val="2"/>
      </rPr>
      <t>Termine ultimo per l'attuazione</t>
    </r>
  </si>
  <si>
    <r>
      <rPr>
        <b/>
        <sz val="12"/>
        <color indexed="8"/>
        <rFont val="Arial"/>
        <family val="2"/>
      </rPr>
      <t>Effetto dei controlli combinati in programma sul nuovo IMPATTO del rischio (NETTO)</t>
    </r>
  </si>
  <si>
    <r>
      <rPr>
        <b/>
        <sz val="12"/>
        <color indexed="8"/>
        <rFont val="Arial"/>
        <family val="2"/>
      </rPr>
      <t>Effetto dei controlli combinati in programma sulla nuova PROBABILITÀ del rischio (NETTO)</t>
    </r>
  </si>
  <si>
    <r>
      <rPr>
        <b/>
        <sz val="12"/>
        <color indexed="8"/>
        <rFont val="Arial"/>
        <family val="2"/>
      </rPr>
      <t>Impatto del rischio (PREVISTO)</t>
    </r>
  </si>
  <si>
    <r>
      <rPr>
        <b/>
        <sz val="12"/>
        <color indexed="8"/>
        <rFont val="Arial"/>
        <family val="2"/>
      </rPr>
      <t>Probabilità del rischio (PREVISTO)</t>
    </r>
  </si>
  <si>
    <r>
      <rPr>
        <b/>
        <sz val="12"/>
        <color indexed="8"/>
        <rFont val="Arial"/>
        <family val="2"/>
      </rPr>
      <t>Rischio complessivo (PREVISTO)</t>
    </r>
  </si>
  <si>
    <r>
      <rPr>
        <b/>
        <sz val="20"/>
        <rFont val="Arial"/>
        <family val="2"/>
      </rPr>
      <t>DESCRIZIONE DEL RISCHIO</t>
    </r>
  </si>
  <si>
    <r>
      <rPr>
        <b/>
        <sz val="12"/>
        <color indexed="8"/>
        <rFont val="Arial"/>
        <family val="2"/>
      </rPr>
      <t>Rif. rischio</t>
    </r>
  </si>
  <si>
    <r>
      <rPr>
        <b/>
        <sz val="12"/>
        <color indexed="8"/>
        <rFont val="Arial"/>
        <family val="2"/>
      </rPr>
      <t>Rischio</t>
    </r>
  </si>
  <si>
    <r>
      <rPr>
        <b/>
        <sz val="12"/>
        <color indexed="8"/>
        <rFont val="Arial"/>
        <family val="2"/>
      </rPr>
      <t>Descrizione del rischio</t>
    </r>
  </si>
  <si>
    <r>
      <rPr>
        <b/>
        <sz val="12"/>
        <color indexed="8"/>
        <rFont val="Arial"/>
        <family val="2"/>
      </rPr>
      <t xml:space="preserve">Chi è esposto al rischio? 
</t>
    </r>
  </si>
  <si>
    <r>
      <rPr>
        <b/>
        <sz val="12"/>
        <color indexed="8"/>
        <rFont val="Arial"/>
        <family val="2"/>
      </rPr>
      <t>Il rischio è interno (nell'ambito delle AG), esterno o frutto di collusione?</t>
    </r>
  </si>
  <si>
    <r>
      <rPr>
        <b/>
        <sz val="20"/>
        <rFont val="Arial"/>
        <family val="2"/>
      </rPr>
      <t>RISCHIO LORDO</t>
    </r>
  </si>
  <si>
    <r>
      <rPr>
        <b/>
        <sz val="20"/>
        <rFont val="Arial"/>
        <family val="2"/>
      </rPr>
      <t xml:space="preserve"> CONTROLLI ESISTENTI</t>
    </r>
  </si>
  <si>
    <r>
      <rPr>
        <b/>
        <sz val="20"/>
        <rFont val="Arial"/>
        <family val="2"/>
      </rPr>
      <t>RISCHIO NETTO</t>
    </r>
  </si>
  <si>
    <r>
      <rPr>
        <b/>
        <sz val="12"/>
        <color indexed="8"/>
        <rFont val="Arial"/>
        <family val="2"/>
      </rPr>
      <t>Impatto del rischio (LORDO)</t>
    </r>
  </si>
  <si>
    <r>
      <rPr>
        <b/>
        <sz val="12"/>
        <color indexed="8"/>
        <rFont val="Arial"/>
        <family val="2"/>
      </rPr>
      <t>Probabilità del rischio (LORDO)</t>
    </r>
  </si>
  <si>
    <r>
      <rPr>
        <b/>
        <sz val="12"/>
        <color indexed="8"/>
        <rFont val="Arial"/>
        <family val="2"/>
      </rPr>
      <t>Rischio complessivo (LORDO)</t>
    </r>
  </si>
  <si>
    <r>
      <rPr>
        <b/>
        <sz val="12"/>
        <color indexed="8"/>
        <rFont val="Arial"/>
        <family val="2"/>
      </rPr>
      <t>Rif. controllo</t>
    </r>
  </si>
  <si>
    <r>
      <rPr>
        <b/>
        <sz val="12"/>
        <color indexed="8"/>
        <rFont val="Arial"/>
        <family val="2"/>
      </rPr>
      <t>Descrizione del controllo</t>
    </r>
  </si>
  <si>
    <r>
      <rPr>
        <b/>
        <sz val="12"/>
        <color indexed="8"/>
        <rFont val="Arial"/>
        <family val="2"/>
      </rPr>
      <t>Può dimostrare il funzionamento di questo controllo?</t>
    </r>
  </si>
  <si>
    <r>
      <rPr>
        <b/>
        <sz val="12"/>
        <color indexed="8"/>
        <rFont val="Arial"/>
        <family val="2"/>
      </rPr>
      <t>Effettua regolarmente un test di questo controllo?</t>
    </r>
  </si>
  <si>
    <r>
      <rPr>
        <b/>
        <sz val="12"/>
        <color indexed="8"/>
        <rFont val="Arial"/>
        <family val="2"/>
      </rPr>
      <t>Quanto ritiene che sia efficace questo controllo?</t>
    </r>
  </si>
  <si>
    <r>
      <rPr>
        <b/>
        <sz val="12"/>
        <color indexed="8"/>
        <rFont val="Arial"/>
        <family val="2"/>
      </rPr>
      <t>Effetto dei controlli combinati sull'IMPATTO del rischio considerando i livelli di fiducia</t>
    </r>
  </si>
  <si>
    <r>
      <rPr>
        <b/>
        <sz val="12"/>
        <color indexed="8"/>
        <rFont val="Arial"/>
        <family val="2"/>
      </rPr>
      <t>Effetto dei controlli combinati sulla PROBABILITÀ del rischio considerando i livelli di fiducia</t>
    </r>
  </si>
  <si>
    <r>
      <rPr>
        <b/>
        <sz val="12"/>
        <color indexed="8"/>
        <rFont val="Arial"/>
        <family val="2"/>
      </rPr>
      <t>Impatto del rischio (NETTO)</t>
    </r>
  </si>
  <si>
    <r>
      <rPr>
        <b/>
        <sz val="12"/>
        <color indexed="8"/>
        <rFont val="Arial"/>
        <family val="2"/>
      </rPr>
      <t>Probabilità del rischio (NETTO)</t>
    </r>
  </si>
  <si>
    <r>
      <rPr>
        <b/>
        <sz val="12"/>
        <color indexed="8"/>
        <rFont val="Arial"/>
        <family val="2"/>
      </rPr>
      <t>Rischio complessivo attuale (NETTO)</t>
    </r>
  </si>
  <si>
    <r>
      <rPr>
        <b/>
        <sz val="12"/>
        <color indexed="8"/>
        <rFont val="Arial"/>
        <family val="2"/>
      </rPr>
      <t>Offerte concordate</t>
    </r>
  </si>
  <si>
    <r>
      <rPr>
        <sz val="10"/>
        <color theme="1"/>
        <rFont val="Arial"/>
        <family val="2"/>
      </rPr>
      <t>IC 4.1</t>
    </r>
  </si>
  <si>
    <r>
      <rPr>
        <sz val="10"/>
        <color theme="1"/>
        <rFont val="Arial"/>
        <family val="2"/>
      </rPr>
      <t xml:space="preserve">L'AG richiede che i beneficiari attuino dei controlli per rilevare l'eventuale presenza di dati relativi alle offerte costantemente elevati o inconsueti (per esempio tramite valutatori di offerte che abbiano una buona conoscenza del mercato) e di rapporti inusuali tra terzi (per esempio la rotazione dei contratti). L'AG verifica il funzionamento di tali controlli su un campione di beneficiari. </t>
    </r>
  </si>
  <si>
    <r>
      <rPr>
        <sz val="10"/>
        <color theme="1"/>
        <rFont val="Arial"/>
        <family val="2"/>
      </rPr>
      <t>IC 4.2</t>
    </r>
  </si>
  <si>
    <r>
      <rPr>
        <sz val="10"/>
        <color theme="1"/>
        <rFont val="Arial"/>
        <family val="2"/>
      </rPr>
      <t xml:space="preserve">L'AG richiede che i beneficiari adottino una comparazione di riferimento dei prezzi per prodotti o servizi standard. L'AG verifica il funzionamento di questi controlli su un campione di beneficiari. </t>
    </r>
  </si>
  <si>
    <r>
      <rPr>
        <sz val="10"/>
        <color theme="1"/>
        <rFont val="Arial"/>
        <family val="2"/>
      </rPr>
      <t>IC 4.3</t>
    </r>
  </si>
  <si>
    <r>
      <rPr>
        <sz val="10"/>
        <rFont val="Arial"/>
        <family val="2"/>
      </rPr>
      <t>L'AG impartisce una formazione per i beneficiari interessati sulla prevenzione e sul rilevamento di condotte fraudolente nell'ambito degli appalti pubblici.</t>
    </r>
  </si>
  <si>
    <r>
      <rPr>
        <sz val="10"/>
        <color theme="1"/>
        <rFont val="Arial"/>
        <family val="2"/>
      </rPr>
      <t>IC 4.4</t>
    </r>
  </si>
  <si>
    <r>
      <rPr>
        <sz val="10"/>
        <color theme="1"/>
        <rFont val="Arial"/>
        <family val="2"/>
      </rPr>
      <t>L'AG attua e rende pubblico un meccanismo per denunciare le irregolarità in caso di sospetta condotta fraudolenta.</t>
    </r>
  </si>
  <si>
    <r>
      <rPr>
        <sz val="10"/>
        <color theme="1"/>
        <rFont val="Arial"/>
        <family val="2"/>
      </rPr>
      <t>IC 4.5</t>
    </r>
  </si>
  <si>
    <r>
      <rPr>
        <sz val="10"/>
        <color theme="1"/>
        <rFont val="Arial"/>
        <family val="2"/>
      </rPr>
      <t>Si verifica se le aziende che partecipano a un appalto (in particolare alle tre procedure di offerta) siano collegate tra loro (gestione, titolari, ecc.) mediante l'utilizzo di strumenti open source o di ARACHNE</t>
    </r>
  </si>
  <si>
    <r>
      <rPr>
        <sz val="10"/>
        <color theme="1"/>
        <rFont val="Arial"/>
        <family val="2"/>
      </rPr>
      <t>IC 4.6</t>
    </r>
  </si>
  <si>
    <r>
      <rPr>
        <sz val="10"/>
        <color theme="1"/>
        <rFont val="Arial"/>
        <family val="2"/>
      </rPr>
      <t>Si verifica se le aziende che avevano preso parte a un appalto siano poi divenute appaltatrici o subappaltatrici dell'offerente vincitore</t>
    </r>
  </si>
  <si>
    <r>
      <rPr>
        <sz val="10"/>
        <color theme="1"/>
        <rFont val="Arial"/>
        <family val="2"/>
      </rPr>
      <t>IC 4.X</t>
    </r>
  </si>
  <si>
    <r>
      <rPr>
        <b/>
        <sz val="12"/>
        <color indexed="8"/>
        <rFont val="Arial"/>
        <family val="2"/>
      </rPr>
      <t>Fornitori fantasma di servizi</t>
    </r>
  </si>
  <si>
    <r>
      <rPr>
        <sz val="10"/>
        <color theme="1"/>
        <rFont val="Arial"/>
        <family val="2"/>
      </rPr>
      <t>IC 4.11</t>
    </r>
  </si>
  <si>
    <r>
      <rPr>
        <sz val="10"/>
        <color theme="1"/>
        <rFont val="Arial"/>
        <family val="2"/>
      </rPr>
      <t xml:space="preserve">L'AG richiede che i beneficiari portino a termine i controlli generali nei confronti di tutti i terzi. Tali controlli possono comprendere le verifiche generali sui siti web, le informazioni sulla sede delle aziende, ecc. L'AG verifica il funzionamento di tali controlli su un campione di beneficiari. </t>
    </r>
  </si>
  <si>
    <r>
      <rPr>
        <sz val="10"/>
        <color theme="1"/>
        <rFont val="Arial"/>
        <family val="2"/>
      </rPr>
      <t>IC 4.12</t>
    </r>
  </si>
  <si>
    <r>
      <rPr>
        <sz val="10"/>
        <color theme="1"/>
        <rFont val="Arial"/>
        <family val="2"/>
      </rPr>
      <t>L'AG attua e rende pubblico un meccanismo per denunciare le irregolarità in caso di sospetta condotta fraudolenta.</t>
    </r>
  </si>
  <si>
    <r>
      <rPr>
        <sz val="10"/>
        <color theme="1"/>
        <rFont val="Arial"/>
        <family val="2"/>
      </rPr>
      <t>IC 4.X</t>
    </r>
  </si>
  <si>
    <r>
      <rPr>
        <b/>
        <sz val="20"/>
        <rFont val="Arial"/>
        <family val="2"/>
      </rPr>
      <t>RISCHIO NETTO</t>
    </r>
  </si>
  <si>
    <r>
      <rPr>
        <b/>
        <sz val="20"/>
        <rFont val="Arial"/>
        <family val="2"/>
      </rPr>
      <t>PIANO D'AZIONE</t>
    </r>
  </si>
  <si>
    <r>
      <rPr>
        <b/>
        <sz val="20"/>
        <rFont val="Arial"/>
        <family val="2"/>
      </rPr>
      <t>RISCHIO PREVISTO</t>
    </r>
  </si>
  <si>
    <r>
      <rPr>
        <b/>
        <sz val="12"/>
        <color indexed="8"/>
        <rFont val="Arial"/>
        <family val="2"/>
      </rPr>
      <t>Impatto del rischio (NETTO)</t>
    </r>
  </si>
  <si>
    <r>
      <rPr>
        <b/>
        <sz val="12"/>
        <color indexed="8"/>
        <rFont val="Arial"/>
        <family val="2"/>
      </rPr>
      <t>Probabilità del rischio (NETTO)</t>
    </r>
  </si>
  <si>
    <r>
      <rPr>
        <b/>
        <sz val="12"/>
        <color indexed="8"/>
        <rFont val="Arial"/>
        <family val="2"/>
      </rPr>
      <t>Rischio complessivo attuale (NETTO)</t>
    </r>
  </si>
  <si>
    <r>
      <rPr>
        <b/>
        <sz val="12"/>
        <color indexed="8"/>
        <rFont val="Arial"/>
        <family val="2"/>
      </rPr>
      <t>Nuovo controllo in programma</t>
    </r>
  </si>
  <si>
    <r>
      <rPr>
        <b/>
        <sz val="12"/>
        <color indexed="8"/>
        <rFont val="Arial"/>
        <family val="2"/>
      </rPr>
      <t>Responsabile</t>
    </r>
  </si>
  <si>
    <r>
      <rPr>
        <b/>
        <sz val="12"/>
        <color indexed="8"/>
        <rFont val="Arial"/>
        <family val="2"/>
      </rPr>
      <t>Termine ultimo per l'attuazione</t>
    </r>
  </si>
  <si>
    <r>
      <rPr>
        <b/>
        <sz val="12"/>
        <color indexed="8"/>
        <rFont val="Arial"/>
        <family val="2"/>
      </rPr>
      <t>Effetto dei controlli combinati in programma sul nuovo IMPATTO del rischio (NETTO)</t>
    </r>
  </si>
  <si>
    <r>
      <rPr>
        <b/>
        <sz val="12"/>
        <color indexed="8"/>
        <rFont val="Arial"/>
        <family val="2"/>
      </rPr>
      <t>Effetto dei controlli combinati in programma sulla nuova PROBABILITÀ del rischio (NETTO)</t>
    </r>
  </si>
  <si>
    <r>
      <rPr>
        <b/>
        <sz val="12"/>
        <color indexed="8"/>
        <rFont val="Arial"/>
        <family val="2"/>
      </rPr>
      <t>Impatto del rischio (PREVISTO)</t>
    </r>
  </si>
  <si>
    <r>
      <rPr>
        <b/>
        <sz val="12"/>
        <color indexed="8"/>
        <rFont val="Arial"/>
        <family val="2"/>
      </rPr>
      <t>Probabilità del rischio (PREVISTO)</t>
    </r>
  </si>
  <si>
    <r>
      <rPr>
        <b/>
        <sz val="12"/>
        <color indexed="8"/>
        <rFont val="Arial"/>
        <family val="2"/>
      </rPr>
      <t>Rischio complessivo (PREVISTO)</t>
    </r>
  </si>
  <si>
    <r>
      <rPr>
        <b/>
        <sz val="20"/>
        <rFont val="Arial"/>
        <family val="2"/>
      </rPr>
      <t>DESCRIZIONE DEL RISCHIO</t>
    </r>
  </si>
  <si>
    <r>
      <rPr>
        <b/>
        <sz val="12"/>
        <color indexed="8"/>
        <rFont val="Arial"/>
        <family val="2"/>
      </rPr>
      <t>Rif. rischio</t>
    </r>
  </si>
  <si>
    <r>
      <rPr>
        <b/>
        <sz val="12"/>
        <color indexed="8"/>
        <rFont val="Arial"/>
        <family val="2"/>
      </rPr>
      <t>Rischio</t>
    </r>
  </si>
  <si>
    <r>
      <rPr>
        <b/>
        <sz val="12"/>
        <color indexed="8"/>
        <rFont val="Arial"/>
        <family val="2"/>
      </rPr>
      <t>Descrizione del rischio</t>
    </r>
  </si>
  <si>
    <r>
      <rPr>
        <b/>
        <sz val="12"/>
        <color indexed="8"/>
        <rFont val="Arial"/>
        <family val="2"/>
      </rPr>
      <t xml:space="preserve">Chi è esposto al rischio? 
</t>
    </r>
  </si>
  <si>
    <r>
      <rPr>
        <b/>
        <sz val="12"/>
        <color indexed="8"/>
        <rFont val="Arial"/>
        <family val="2"/>
      </rPr>
      <t>Il rischio è interno (nell'ambito delle AG), esterno o frutto di collusione?</t>
    </r>
  </si>
  <si>
    <r>
      <rPr>
        <b/>
        <sz val="20"/>
        <rFont val="Arial"/>
        <family val="2"/>
      </rPr>
      <t>RISCHIO LORDO</t>
    </r>
  </si>
  <si>
    <r>
      <rPr>
        <b/>
        <sz val="20"/>
        <rFont val="Arial"/>
        <family val="2"/>
      </rPr>
      <t xml:space="preserve"> CONTROLLI ESISTENTI</t>
    </r>
  </si>
  <si>
    <r>
      <rPr>
        <b/>
        <sz val="20"/>
        <rFont val="Arial"/>
        <family val="2"/>
      </rPr>
      <t>RISCHIO NETTO</t>
    </r>
  </si>
  <si>
    <r>
      <rPr>
        <b/>
        <sz val="12"/>
        <color indexed="8"/>
        <rFont val="Arial"/>
        <family val="2"/>
      </rPr>
      <t>Impatto del rischio (LORDO)</t>
    </r>
  </si>
  <si>
    <r>
      <rPr>
        <b/>
        <sz val="12"/>
        <color indexed="8"/>
        <rFont val="Arial"/>
        <family val="2"/>
      </rPr>
      <t>Probabilità del rischio (LORDO)</t>
    </r>
  </si>
  <si>
    <r>
      <rPr>
        <b/>
        <sz val="12"/>
        <color indexed="8"/>
        <rFont val="Arial"/>
        <family val="2"/>
      </rPr>
      <t>Rischio complessivo (LORDO)</t>
    </r>
  </si>
  <si>
    <r>
      <rPr>
        <b/>
        <sz val="12"/>
        <color indexed="8"/>
        <rFont val="Arial"/>
        <family val="2"/>
      </rPr>
      <t>Rif. controllo</t>
    </r>
  </si>
  <si>
    <r>
      <rPr>
        <b/>
        <sz val="12"/>
        <color indexed="8"/>
        <rFont val="Arial"/>
        <family val="2"/>
      </rPr>
      <t>Descrizione del controllo</t>
    </r>
  </si>
  <si>
    <r>
      <rPr>
        <b/>
        <sz val="12"/>
        <color indexed="8"/>
        <rFont val="Arial"/>
        <family val="2"/>
      </rPr>
      <t>Può dimostrare il funzionamento di questo controllo?</t>
    </r>
  </si>
  <si>
    <r>
      <rPr>
        <b/>
        <sz val="12"/>
        <color indexed="8"/>
        <rFont val="Arial"/>
        <family val="2"/>
      </rPr>
      <t>Effettua regolarmente un test di questo controllo?</t>
    </r>
  </si>
  <si>
    <r>
      <rPr>
        <b/>
        <sz val="12"/>
        <color indexed="8"/>
        <rFont val="Arial"/>
        <family val="2"/>
      </rPr>
      <t>Quanto ritiene che sia efficace questo controllo?</t>
    </r>
  </si>
  <si>
    <r>
      <rPr>
        <b/>
        <sz val="12"/>
        <color indexed="8"/>
        <rFont val="Arial"/>
        <family val="2"/>
      </rPr>
      <t>Effetto dei controlli combinati sull'IMPATTO del rischio considerando i livelli di fiducia</t>
    </r>
  </si>
  <si>
    <r>
      <rPr>
        <b/>
        <sz val="12"/>
        <color indexed="8"/>
        <rFont val="Arial"/>
        <family val="2"/>
      </rPr>
      <t>Effetto dei controlli combinati sulla PROBABILITÀ del rischio considerando i livelli di fiducia</t>
    </r>
  </si>
  <si>
    <r>
      <rPr>
        <b/>
        <sz val="12"/>
        <color indexed="8"/>
        <rFont val="Arial"/>
        <family val="2"/>
      </rPr>
      <t>Impatto del rischio (NETTO)</t>
    </r>
  </si>
  <si>
    <r>
      <rPr>
        <b/>
        <sz val="12"/>
        <color indexed="8"/>
        <rFont val="Arial"/>
        <family val="2"/>
      </rPr>
      <t>Probabilità del rischio (NETTO)</t>
    </r>
  </si>
  <si>
    <r>
      <rPr>
        <b/>
        <sz val="12"/>
        <color indexed="8"/>
        <rFont val="Arial"/>
        <family val="2"/>
      </rPr>
      <t>Rischio complessivo attuale (NETTO)</t>
    </r>
  </si>
  <si>
    <r>
      <rPr>
        <sz val="10"/>
        <color theme="1"/>
        <rFont val="Arial"/>
        <family val="2"/>
      </rPr>
      <t>IC 5.1</t>
    </r>
  </si>
  <si>
    <r>
      <rPr>
        <sz val="10"/>
        <color theme="1"/>
        <rFont val="Arial"/>
        <family val="2"/>
      </rPr>
      <t>IC 5.2</t>
    </r>
  </si>
  <si>
    <r>
      <rPr>
        <sz val="10"/>
        <color theme="1"/>
        <rFont val="Arial"/>
        <family val="2"/>
      </rPr>
      <t xml:space="preserve">L'AG richiede l'impiego di costi unitari standard da parte dei beneficiari per le forniture regolarmente acquistate. </t>
    </r>
  </si>
  <si>
    <r>
      <rPr>
        <sz val="10"/>
        <color theme="1"/>
        <rFont val="Arial"/>
        <family val="2"/>
      </rPr>
      <t>IC 5.X</t>
    </r>
  </si>
  <si>
    <r>
      <rPr>
        <b/>
        <sz val="20"/>
        <rFont val="Arial"/>
        <family val="2"/>
      </rPr>
      <t>RISCHIO NETTO</t>
    </r>
  </si>
  <si>
    <r>
      <rPr>
        <b/>
        <sz val="20"/>
        <rFont val="Arial"/>
        <family val="2"/>
      </rPr>
      <t>PIANO D'AZIONE</t>
    </r>
  </si>
  <si>
    <r>
      <rPr>
        <b/>
        <sz val="20"/>
        <rFont val="Arial"/>
        <family val="2"/>
      </rPr>
      <t>RISCHIO PREVISTO</t>
    </r>
  </si>
  <si>
    <r>
      <rPr>
        <b/>
        <sz val="12"/>
        <color indexed="8"/>
        <rFont val="Arial"/>
        <family val="2"/>
      </rPr>
      <t>Impatto del rischio (NETTO)</t>
    </r>
  </si>
  <si>
    <r>
      <rPr>
        <b/>
        <sz val="12"/>
        <color indexed="8"/>
        <rFont val="Arial"/>
        <family val="2"/>
      </rPr>
      <t>Probabilità del rischio (NETTO)</t>
    </r>
  </si>
  <si>
    <r>
      <rPr>
        <b/>
        <sz val="12"/>
        <color indexed="8"/>
        <rFont val="Arial"/>
        <family val="2"/>
      </rPr>
      <t>Rischio complessivo attuale (NETTO)</t>
    </r>
  </si>
  <si>
    <r>
      <rPr>
        <b/>
        <sz val="12"/>
        <color indexed="8"/>
        <rFont val="Arial"/>
        <family val="2"/>
      </rPr>
      <t>Nuovo controllo in programma</t>
    </r>
  </si>
  <si>
    <r>
      <rPr>
        <b/>
        <sz val="12"/>
        <color indexed="8"/>
        <rFont val="Arial"/>
        <family val="2"/>
      </rPr>
      <t>Responsabile</t>
    </r>
  </si>
  <si>
    <r>
      <rPr>
        <b/>
        <sz val="12"/>
        <color indexed="8"/>
        <rFont val="Arial"/>
        <family val="2"/>
      </rPr>
      <t>Termine ultimo per l'attuazione</t>
    </r>
  </si>
  <si>
    <r>
      <rPr>
        <b/>
        <sz val="12"/>
        <color indexed="8"/>
        <rFont val="Arial"/>
        <family val="2"/>
      </rPr>
      <t>Effetto dei controlli combinati in programma sul nuovo IMPATTO del rischio (NETTO)</t>
    </r>
  </si>
  <si>
    <r>
      <rPr>
        <b/>
        <sz val="12"/>
        <color indexed="8"/>
        <rFont val="Arial"/>
        <family val="2"/>
      </rPr>
      <t>Effetto dei controlli combinati in programma sulla nuova PROBABILITÀ del rischio (NETTO)</t>
    </r>
  </si>
  <si>
    <r>
      <rPr>
        <b/>
        <sz val="12"/>
        <color indexed="8"/>
        <rFont val="Arial"/>
        <family val="2"/>
      </rPr>
      <t>Impatto del rischio (PREVISTO)</t>
    </r>
  </si>
  <si>
    <r>
      <rPr>
        <b/>
        <sz val="12"/>
        <color indexed="8"/>
        <rFont val="Arial"/>
        <family val="2"/>
      </rPr>
      <t>Probabilità del rischio (PREVISTO)</t>
    </r>
  </si>
  <si>
    <r>
      <rPr>
        <b/>
        <sz val="12"/>
        <color indexed="8"/>
        <rFont val="Arial"/>
        <family val="2"/>
      </rPr>
      <t>Rischio complessivo (PREVISTO)</t>
    </r>
  </si>
  <si>
    <r>
      <rPr>
        <b/>
        <sz val="20"/>
        <rFont val="Arial"/>
        <family val="2"/>
      </rPr>
      <t>DESCRIZIONE DEL RISCHIO</t>
    </r>
  </si>
  <si>
    <r>
      <rPr>
        <b/>
        <sz val="12"/>
        <color indexed="8"/>
        <rFont val="Arial"/>
        <family val="2"/>
      </rPr>
      <t>Rif. rischio</t>
    </r>
  </si>
  <si>
    <r>
      <rPr>
        <b/>
        <sz val="12"/>
        <color indexed="8"/>
        <rFont val="Arial"/>
        <family val="2"/>
      </rPr>
      <t>Rischio</t>
    </r>
  </si>
  <si>
    <r>
      <rPr>
        <b/>
        <sz val="12"/>
        <color indexed="8"/>
        <rFont val="Arial"/>
        <family val="2"/>
      </rPr>
      <t>Descrizione del rischio</t>
    </r>
  </si>
  <si>
    <r>
      <rPr>
        <b/>
        <sz val="12"/>
        <color indexed="8"/>
        <rFont val="Arial"/>
        <family val="2"/>
      </rPr>
      <t xml:space="preserve">Chi è esposto al rischio? 
</t>
    </r>
  </si>
  <si>
    <r>
      <rPr>
        <b/>
        <sz val="12"/>
        <color indexed="8"/>
        <rFont val="Arial"/>
        <family val="2"/>
      </rPr>
      <t>Il rischio è interno (nell'ambito delle AG), esterno o frutto di collusione?</t>
    </r>
  </si>
  <si>
    <r>
      <rPr>
        <b/>
        <sz val="20"/>
        <rFont val="Arial"/>
        <family val="2"/>
      </rPr>
      <t>RISCHIO LORDO</t>
    </r>
  </si>
  <si>
    <r>
      <rPr>
        <b/>
        <sz val="20"/>
        <rFont val="Arial"/>
        <family val="2"/>
      </rPr>
      <t xml:space="preserve"> CONTROLLI ESISTENTI</t>
    </r>
  </si>
  <si>
    <r>
      <rPr>
        <b/>
        <sz val="20"/>
        <rFont val="Arial"/>
        <family val="2"/>
      </rPr>
      <t>RISCHIO NETTO</t>
    </r>
  </si>
  <si>
    <r>
      <rPr>
        <b/>
        <sz val="12"/>
        <color indexed="8"/>
        <rFont val="Arial"/>
        <family val="2"/>
      </rPr>
      <t>Impatto del rischio (LORDO)</t>
    </r>
  </si>
  <si>
    <r>
      <rPr>
        <b/>
        <sz val="12"/>
        <color indexed="8"/>
        <rFont val="Arial"/>
        <family val="2"/>
      </rPr>
      <t>Probabilità del rischio (LORDO)</t>
    </r>
  </si>
  <si>
    <r>
      <rPr>
        <b/>
        <sz val="12"/>
        <color indexed="8"/>
        <rFont val="Arial"/>
        <family val="2"/>
      </rPr>
      <t>Rischio complessivo (LORDO)</t>
    </r>
  </si>
  <si>
    <r>
      <rPr>
        <b/>
        <sz val="12"/>
        <color indexed="8"/>
        <rFont val="Arial"/>
        <family val="2"/>
      </rPr>
      <t>Rif. controllo</t>
    </r>
  </si>
  <si>
    <r>
      <rPr>
        <b/>
        <sz val="12"/>
        <color indexed="8"/>
        <rFont val="Arial"/>
        <family val="2"/>
      </rPr>
      <t>Descrizione del controllo</t>
    </r>
  </si>
  <si>
    <r>
      <rPr>
        <b/>
        <sz val="12"/>
        <color indexed="8"/>
        <rFont val="Arial"/>
        <family val="2"/>
      </rPr>
      <t>Può dimostrare il funzionamento di questo controllo?</t>
    </r>
  </si>
  <si>
    <r>
      <rPr>
        <b/>
        <sz val="12"/>
        <color indexed="8"/>
        <rFont val="Arial"/>
        <family val="2"/>
      </rPr>
      <t>Effettua regolarmente un test di questo controllo?</t>
    </r>
  </si>
  <si>
    <r>
      <rPr>
        <b/>
        <sz val="12"/>
        <color indexed="8"/>
        <rFont val="Arial"/>
        <family val="2"/>
      </rPr>
      <t>Quanto ritiene che sia efficace questo controllo?</t>
    </r>
  </si>
  <si>
    <r>
      <rPr>
        <b/>
        <sz val="12"/>
        <color indexed="8"/>
        <rFont val="Arial"/>
        <family val="2"/>
      </rPr>
      <t>Effetto dei controlli combinati sull'IMPATTO del rischio considerando i livelli di fiducia</t>
    </r>
  </si>
  <si>
    <r>
      <rPr>
        <b/>
        <sz val="12"/>
        <color indexed="8"/>
        <rFont val="Arial"/>
        <family val="2"/>
      </rPr>
      <t>Effetto dei controlli combinati sulla PROBABILITÀ del rischio considerando i livelli di fiducia</t>
    </r>
  </si>
  <si>
    <r>
      <rPr>
        <b/>
        <sz val="12"/>
        <color indexed="8"/>
        <rFont val="Arial"/>
        <family val="2"/>
      </rPr>
      <t>Impatto del rischio (NETTO)</t>
    </r>
  </si>
  <si>
    <r>
      <rPr>
        <b/>
        <sz val="12"/>
        <color indexed="8"/>
        <rFont val="Arial"/>
        <family val="2"/>
      </rPr>
      <t>Probabilità del rischio (NETTO)</t>
    </r>
  </si>
  <si>
    <r>
      <rPr>
        <b/>
        <sz val="12"/>
        <color indexed="8"/>
        <rFont val="Arial"/>
        <family val="2"/>
      </rPr>
      <t>Rischio complessivo attuale (NETTO)</t>
    </r>
  </si>
  <si>
    <r>
      <rPr>
        <b/>
        <sz val="12"/>
        <color indexed="8"/>
        <rFont val="Arial"/>
        <family val="2"/>
      </rPr>
      <t>Duplicazioni delle dichiarazioni di spesa</t>
    </r>
  </si>
  <si>
    <r>
      <rPr>
        <sz val="10"/>
        <color theme="1"/>
        <rFont val="Arial"/>
        <family val="2"/>
      </rPr>
      <t>IC 6.1</t>
    </r>
  </si>
  <si>
    <r>
      <rPr>
        <sz val="10"/>
        <color theme="1"/>
        <rFont val="Arial"/>
        <family val="2"/>
      </rPr>
      <t xml:space="preserve">L'AG richiede che il beneficiario verifichi le relazioni di attività e le risultanze del contratto a dimostrazione dei costi (per es. nomi dei membri del personale) e che, a termini di contratto, possa richiedere ulteriori prove a sostegno (per es. sistemi di registrazione dei tempi).  L'AG verifica il funzionamento di questi controlli su un campione di beneficiari. </t>
    </r>
  </si>
  <si>
    <r>
      <rPr>
        <sz val="10"/>
        <color theme="1"/>
        <rFont val="Arial"/>
        <family val="2"/>
      </rPr>
      <t>IC 6.2</t>
    </r>
  </si>
  <si>
    <r>
      <rPr>
        <sz val="10"/>
        <color theme="1"/>
        <rFont val="Arial"/>
        <family val="2"/>
      </rPr>
      <t>L'AG attua e rende pubblico un meccanismo per denunciare le irregolarità in caso di sospetta condotta fraudolenta.</t>
    </r>
  </si>
  <si>
    <r>
      <rPr>
        <sz val="10"/>
        <color theme="1"/>
        <rFont val="Arial"/>
        <family val="2"/>
      </rPr>
      <t>IC 6.X</t>
    </r>
  </si>
  <si>
    <r>
      <rPr>
        <i/>
        <sz val="10"/>
        <color indexed="8"/>
        <rFont val="Arial"/>
        <family val="2"/>
      </rPr>
      <t>Inserire la descrizione di ulteriori controlli...</t>
    </r>
  </si>
  <si>
    <r>
      <rPr>
        <b/>
        <sz val="12"/>
        <color indexed="8"/>
        <rFont val="Arial"/>
        <family val="2"/>
      </rPr>
      <t>Fatture false, gonfiate o duplicate</t>
    </r>
  </si>
  <si>
    <r>
      <rPr>
        <sz val="10"/>
        <color theme="1"/>
        <rFont val="Arial"/>
        <family val="2"/>
      </rPr>
      <t>IC 6.11</t>
    </r>
  </si>
  <si>
    <r>
      <rPr>
        <sz val="10"/>
        <color theme="1"/>
        <rFont val="Arial"/>
        <family val="2"/>
      </rPr>
      <t xml:space="preserve">L'AG richiede che i beneficiari svolgano una verifica delle fatture inviate per rilevare eventuali duplicazioni (per es. fatture multiple con lo stesso importo, numeri delle fatture, ecc.) </t>
    </r>
    <r>
      <rPr>
        <sz val="10"/>
        <color theme="1"/>
        <rFont val="Arial"/>
        <family val="2"/>
      </rPr>
      <t>o falsificazioni.</t>
    </r>
    <r>
      <rPr>
        <sz val="10"/>
        <color theme="1"/>
        <rFont val="Arial"/>
        <family val="2"/>
      </rPr>
      <t xml:space="preserve"> L'AG verifica il funzionamento di questi controlli su un campione di beneficiari. </t>
    </r>
  </si>
  <si>
    <r>
      <rPr>
        <sz val="10"/>
        <color theme="1"/>
        <rFont val="Arial"/>
        <family val="2"/>
      </rPr>
      <t>IC 6.12</t>
    </r>
  </si>
  <si>
    <r>
      <rPr>
        <sz val="10"/>
        <color theme="1"/>
        <rFont val="Arial"/>
        <family val="2"/>
      </rPr>
      <t xml:space="preserve">L'AG richiede che i beneficiari confrontino il prezzo finale dei prodotti / servizi con il bilancio e con i prezzi generalmente accettati per contratti analoghi. L'AG verifica il funzionamento di questi controlli su un campione di beneficiari. </t>
    </r>
  </si>
  <si>
    <r>
      <rPr>
        <sz val="10"/>
        <color theme="1"/>
        <rFont val="Arial"/>
        <family val="2"/>
      </rPr>
      <t>IC 6.13</t>
    </r>
  </si>
  <si>
    <r>
      <rPr>
        <sz val="10"/>
        <color theme="1"/>
        <rFont val="Arial"/>
        <family val="2"/>
      </rPr>
      <t xml:space="preserve">L'AG stessa è tenuta a svolgere verifiche periodiche a campione sulle risultanze dei progetti per confrontarne i relativi costi, al fine di stabilire se i lavori siano stati portati a termine o le spese necessarie siano state sostenute. </t>
    </r>
  </si>
  <si>
    <r>
      <rPr>
        <sz val="10"/>
        <color theme="1"/>
        <rFont val="Arial"/>
        <family val="2"/>
      </rPr>
      <t>IC 6.14</t>
    </r>
  </si>
  <si>
    <r>
      <rPr>
        <sz val="10"/>
        <color theme="1"/>
        <rFont val="Arial"/>
        <family val="2"/>
      </rPr>
      <t>L'AG attua e rende pubblico un meccanismo per denunciare le irregolarità in caso di sospetta condotta fraudolenta.</t>
    </r>
  </si>
  <si>
    <r>
      <rPr>
        <sz val="10"/>
        <color theme="1"/>
        <rFont val="Arial"/>
        <family val="2"/>
      </rPr>
      <t>IC 6.X</t>
    </r>
  </si>
  <si>
    <r>
      <rPr>
        <i/>
        <sz val="10"/>
        <color indexed="8"/>
        <rFont val="Arial"/>
        <family val="2"/>
      </rPr>
      <t>Inserire la descrizione degli ulteriori controlli...</t>
    </r>
  </si>
  <si>
    <r>
      <rPr>
        <b/>
        <sz val="20"/>
        <rFont val="Arial"/>
        <family val="2"/>
      </rPr>
      <t>RISCHIO NETTO</t>
    </r>
  </si>
  <si>
    <r>
      <rPr>
        <b/>
        <sz val="20"/>
        <rFont val="Arial"/>
        <family val="2"/>
      </rPr>
      <t>PIANO D'AZIONE</t>
    </r>
  </si>
  <si>
    <r>
      <rPr>
        <b/>
        <sz val="20"/>
        <rFont val="Arial"/>
        <family val="2"/>
      </rPr>
      <t>RISCHIO PREVISTO</t>
    </r>
  </si>
  <si>
    <r>
      <rPr>
        <b/>
        <sz val="12"/>
        <color indexed="8"/>
        <rFont val="Arial"/>
        <family val="2"/>
      </rPr>
      <t>Impatto del rischio (NETTO)</t>
    </r>
  </si>
  <si>
    <r>
      <rPr>
        <b/>
        <sz val="12"/>
        <color indexed="8"/>
        <rFont val="Arial"/>
        <family val="2"/>
      </rPr>
      <t>Probabilità del rischio (NETTO)</t>
    </r>
  </si>
  <si>
    <r>
      <rPr>
        <b/>
        <sz val="12"/>
        <color indexed="8"/>
        <rFont val="Arial"/>
        <family val="2"/>
      </rPr>
      <t>Rischio complessivo attuale (NETTO)</t>
    </r>
  </si>
  <si>
    <r>
      <rPr>
        <b/>
        <sz val="12"/>
        <color indexed="8"/>
        <rFont val="Arial"/>
        <family val="2"/>
      </rPr>
      <t>Nuovo controllo in programma</t>
    </r>
  </si>
  <si>
    <r>
      <rPr>
        <b/>
        <sz val="12"/>
        <color indexed="8"/>
        <rFont val="Arial"/>
        <family val="2"/>
      </rPr>
      <t>Responsabile</t>
    </r>
  </si>
  <si>
    <r>
      <rPr>
        <b/>
        <sz val="12"/>
        <color indexed="8"/>
        <rFont val="Arial"/>
        <family val="2"/>
      </rPr>
      <t>Termine ultimo per l'attuazione</t>
    </r>
  </si>
  <si>
    <r>
      <rPr>
        <b/>
        <sz val="12"/>
        <color indexed="8"/>
        <rFont val="Arial"/>
        <family val="2"/>
      </rPr>
      <t>Effetto dei controlli combinati in programma sul nuovo IMPATTO del rischio (NETTO)</t>
    </r>
  </si>
  <si>
    <r>
      <rPr>
        <b/>
        <sz val="12"/>
        <color indexed="8"/>
        <rFont val="Arial"/>
        <family val="2"/>
      </rPr>
      <t>Effetto dei controlli combinati in programma sulla nuova PROBABILITÀ del rischio (NETTO)</t>
    </r>
  </si>
  <si>
    <r>
      <rPr>
        <b/>
        <sz val="12"/>
        <color indexed="8"/>
        <rFont val="Arial"/>
        <family val="2"/>
      </rPr>
      <t>Impatto del rischio (PREVISTO)</t>
    </r>
  </si>
  <si>
    <r>
      <rPr>
        <b/>
        <sz val="12"/>
        <color indexed="8"/>
        <rFont val="Arial"/>
        <family val="2"/>
      </rPr>
      <t>Probabilità del rischio (PREVISTO)</t>
    </r>
  </si>
  <si>
    <r>
      <rPr>
        <b/>
        <sz val="12"/>
        <color indexed="8"/>
        <rFont val="Arial"/>
        <family val="2"/>
      </rPr>
      <t>Rischio complessivo (PREVISTO)</t>
    </r>
  </si>
  <si>
    <r>
      <rPr>
        <b/>
        <sz val="20"/>
        <rFont val="Arial"/>
        <family val="2"/>
      </rPr>
      <t>DESCRIZIONE DEL RISCHIO</t>
    </r>
  </si>
  <si>
    <r>
      <rPr>
        <b/>
        <sz val="12"/>
        <color indexed="8"/>
        <rFont val="Arial"/>
        <family val="2"/>
      </rPr>
      <t>Rif. rischio</t>
    </r>
  </si>
  <si>
    <r>
      <rPr>
        <b/>
        <sz val="12"/>
        <color indexed="8"/>
        <rFont val="Arial"/>
        <family val="2"/>
      </rPr>
      <t>Rischio</t>
    </r>
  </si>
  <si>
    <r>
      <rPr>
        <b/>
        <sz val="12"/>
        <color indexed="8"/>
        <rFont val="Arial"/>
        <family val="2"/>
      </rPr>
      <t>Descrizione del rischio</t>
    </r>
  </si>
  <si>
    <r>
      <rPr>
        <b/>
        <sz val="12"/>
        <color indexed="8"/>
        <rFont val="Arial"/>
        <family val="2"/>
      </rPr>
      <t xml:space="preserve">Chi è esposto al rischio? 
</t>
    </r>
  </si>
  <si>
    <r>
      <rPr>
        <b/>
        <sz val="12"/>
        <color indexed="8"/>
        <rFont val="Arial"/>
        <family val="2"/>
      </rPr>
      <t>Il rischio è interno (nell'ambito delle AG), esterno o frutto di collusione?</t>
    </r>
  </si>
  <si>
    <r>
      <rPr>
        <b/>
        <sz val="20"/>
        <rFont val="Arial"/>
        <family val="2"/>
      </rPr>
      <t>RISCHIO LORDO</t>
    </r>
  </si>
  <si>
    <r>
      <rPr>
        <b/>
        <sz val="20"/>
        <rFont val="Arial"/>
        <family val="2"/>
      </rPr>
      <t xml:space="preserve"> CONTROLLI ESISTENTI</t>
    </r>
  </si>
  <si>
    <r>
      <rPr>
        <b/>
        <sz val="20"/>
        <rFont val="Arial"/>
        <family val="2"/>
      </rPr>
      <t>RISCHIO NETTO</t>
    </r>
  </si>
  <si>
    <r>
      <rPr>
        <b/>
        <sz val="12"/>
        <color indexed="8"/>
        <rFont val="Arial"/>
        <family val="2"/>
      </rPr>
      <t>Impatto del rischio (LORDO)</t>
    </r>
  </si>
  <si>
    <r>
      <rPr>
        <b/>
        <sz val="12"/>
        <color indexed="8"/>
        <rFont val="Arial"/>
        <family val="2"/>
      </rPr>
      <t>Probabilità del rischio (LORDO)</t>
    </r>
  </si>
  <si>
    <r>
      <rPr>
        <b/>
        <sz val="12"/>
        <color indexed="8"/>
        <rFont val="Arial"/>
        <family val="2"/>
      </rPr>
      <t>Rischio complessivo (LORDO)</t>
    </r>
  </si>
  <si>
    <r>
      <rPr>
        <b/>
        <sz val="12"/>
        <color indexed="8"/>
        <rFont val="Arial"/>
        <family val="2"/>
      </rPr>
      <t>Rif. controllo</t>
    </r>
  </si>
  <si>
    <r>
      <rPr>
        <b/>
        <sz val="12"/>
        <color indexed="8"/>
        <rFont val="Arial"/>
        <family val="2"/>
      </rPr>
      <t>Descrizione del controllo</t>
    </r>
  </si>
  <si>
    <r>
      <rPr>
        <b/>
        <sz val="12"/>
        <color indexed="8"/>
        <rFont val="Arial"/>
        <family val="2"/>
      </rPr>
      <t>Può dimostrare il funzionamento di questo controllo?</t>
    </r>
  </si>
  <si>
    <r>
      <rPr>
        <b/>
        <sz val="12"/>
        <color indexed="8"/>
        <rFont val="Arial"/>
        <family val="2"/>
      </rPr>
      <t>Effettua regolarmente un test di questo controllo?</t>
    </r>
  </si>
  <si>
    <r>
      <rPr>
        <b/>
        <sz val="12"/>
        <color indexed="8"/>
        <rFont val="Arial"/>
        <family val="2"/>
      </rPr>
      <t>Quanto ritiene che sia efficace questo controllo?</t>
    </r>
  </si>
  <si>
    <r>
      <rPr>
        <b/>
        <sz val="12"/>
        <color indexed="8"/>
        <rFont val="Arial"/>
        <family val="2"/>
      </rPr>
      <t>Effetto dei controlli combinati sull'IMPATTO del rischio considerando i livelli di fiducia</t>
    </r>
  </si>
  <si>
    <r>
      <rPr>
        <b/>
        <sz val="12"/>
        <color indexed="8"/>
        <rFont val="Arial"/>
        <family val="2"/>
      </rPr>
      <t>Effetto dei controlli combinati sulla PROBABILITÀ del rischio considerando i livelli di fiducia</t>
    </r>
  </si>
  <si>
    <r>
      <rPr>
        <b/>
        <sz val="12"/>
        <color indexed="8"/>
        <rFont val="Arial"/>
        <family val="2"/>
      </rPr>
      <t>Impatto del rischio (NETTO)</t>
    </r>
  </si>
  <si>
    <r>
      <rPr>
        <b/>
        <sz val="12"/>
        <color indexed="8"/>
        <rFont val="Arial"/>
        <family val="2"/>
      </rPr>
      <t>Probabilità del rischio (NETTO)</t>
    </r>
  </si>
  <si>
    <r>
      <rPr>
        <b/>
        <sz val="12"/>
        <color indexed="8"/>
        <rFont val="Arial"/>
        <family val="2"/>
      </rPr>
      <t>Rischio complessivo attuale (NETTO)</t>
    </r>
  </si>
  <si>
    <r>
      <rPr>
        <b/>
        <sz val="12"/>
        <color indexed="8"/>
        <rFont val="Arial"/>
        <family val="2"/>
      </rPr>
      <t>Sostituzione di prodotti</t>
    </r>
  </si>
  <si>
    <r>
      <rPr>
        <sz val="10"/>
        <color theme="1"/>
        <rFont val="Arial"/>
        <family val="2"/>
      </rPr>
      <t>IC 7.1</t>
    </r>
  </si>
  <si>
    <r>
      <rPr>
        <sz val="10"/>
        <color theme="1"/>
        <rFont val="Arial"/>
        <family val="2"/>
      </rPr>
      <t xml:space="preserve">L'AG richiede che i beneficiari, avvalendosi di esperti del settore, verifichino che i prodotti / servizi acquistati corrispondano alle specifiche contrattuali. L'AG verifica il funzionamento di questi controlli su un campione di beneficiari. </t>
    </r>
  </si>
  <si>
    <r>
      <rPr>
        <sz val="10"/>
        <color theme="1"/>
        <rFont val="Arial"/>
        <family val="2"/>
      </rPr>
      <t>IC 7.2</t>
    </r>
  </si>
  <si>
    <r>
      <rPr>
        <sz val="10"/>
        <color theme="1"/>
        <rFont val="Arial"/>
        <family val="2"/>
      </rPr>
      <t>L'AG stessa svolge controlli su un campione di progetti per verificare che le relazioni di attività e i prodotti / servizi acquistati corrispondano alle specifiche contrattuali.</t>
    </r>
  </si>
  <si>
    <r>
      <rPr>
        <sz val="10"/>
        <color theme="1"/>
        <rFont val="Arial"/>
        <family val="2"/>
      </rPr>
      <t>IC 7.3</t>
    </r>
  </si>
  <si>
    <r>
      <rPr>
        <sz val="10"/>
        <color theme="1"/>
        <rFont val="Arial"/>
        <family val="2"/>
      </rPr>
      <t>L'AG attua e rende pubblico un meccanismo per denunciare le irregolarità in caso di sospetta condotta fraudolenta.</t>
    </r>
  </si>
  <si>
    <r>
      <rPr>
        <sz val="10"/>
        <color theme="1"/>
        <rFont val="Arial"/>
        <family val="2"/>
      </rPr>
      <t>IC 7.X</t>
    </r>
  </si>
  <si>
    <r>
      <rPr>
        <i/>
        <sz val="10"/>
        <color indexed="8"/>
        <rFont val="Arial"/>
        <family val="2"/>
      </rPr>
      <t>Inserire la descrizione di ulteriori controlli...</t>
    </r>
  </si>
  <si>
    <r>
      <rPr>
        <b/>
        <sz val="12"/>
        <color indexed="8"/>
        <rFont val="Arial"/>
        <family val="2"/>
      </rPr>
      <t>Assenza dei prodotti</t>
    </r>
  </si>
  <si>
    <r>
      <rPr>
        <sz val="10"/>
        <color theme="1"/>
        <rFont val="Arial"/>
        <family val="2"/>
      </rPr>
      <t>IC 7.11</t>
    </r>
  </si>
  <si>
    <r>
      <rPr>
        <sz val="10"/>
        <color theme="1"/>
        <rFont val="Arial"/>
        <family val="2"/>
      </rPr>
      <t xml:space="preserve">L'AG esige che i beneficiari richiedano certificati relativi ai lavori o altri tipi di certificati di verifica, rilasciati da un terzo indipendente ad avvenuta esecuzione del contratto. L'AG dovrebbe verificare il funzionamento di tali controlli su un campione di beneficiari. </t>
    </r>
  </si>
  <si>
    <r>
      <rPr>
        <sz val="10"/>
        <color theme="1"/>
        <rFont val="Arial"/>
        <family val="2"/>
      </rPr>
      <t>IC 7.12</t>
    </r>
  </si>
  <si>
    <r>
      <rPr>
        <sz val="10"/>
        <color theme="1"/>
        <rFont val="Arial"/>
        <family val="2"/>
      </rPr>
      <t xml:space="preserve">L'AG stessa svolge controlli sui certificati relativi ai lavori o altri tipi di certificati di verifica da rilasciare ad avvenuta esecuzione del contratto. </t>
    </r>
  </si>
  <si>
    <r>
      <rPr>
        <sz val="10"/>
        <color theme="1"/>
        <rFont val="Arial"/>
        <family val="2"/>
      </rPr>
      <t>IC 7.13</t>
    </r>
  </si>
  <si>
    <r>
      <rPr>
        <sz val="10"/>
        <color theme="1"/>
        <rFont val="Arial"/>
        <family val="2"/>
      </rPr>
      <t>L'AG attua e rende pubblico un meccanismo per denunciare le irregolarità in caso di sospetta condotta fraudolenta.</t>
    </r>
  </si>
  <si>
    <r>
      <rPr>
        <sz val="10"/>
        <color theme="1"/>
        <rFont val="Arial"/>
        <family val="2"/>
      </rPr>
      <t>IC 7.X</t>
    </r>
  </si>
  <si>
    <r>
      <rPr>
        <i/>
        <sz val="10"/>
        <color indexed="8"/>
        <rFont val="Arial"/>
        <family val="2"/>
      </rPr>
      <t>Inserire la descrizione di ulteriori controlli...</t>
    </r>
  </si>
  <si>
    <r>
      <rPr>
        <b/>
        <sz val="20"/>
        <rFont val="Arial"/>
        <family val="2"/>
      </rPr>
      <t>RISCHIO NETTO</t>
    </r>
  </si>
  <si>
    <r>
      <rPr>
        <b/>
        <sz val="20"/>
        <rFont val="Arial"/>
        <family val="2"/>
      </rPr>
      <t>PIANO D'AZIONE</t>
    </r>
  </si>
  <si>
    <r>
      <rPr>
        <b/>
        <sz val="20"/>
        <rFont val="Arial"/>
        <family val="2"/>
      </rPr>
      <t>RISCHIO PREVISTO</t>
    </r>
  </si>
  <si>
    <r>
      <rPr>
        <b/>
        <sz val="12"/>
        <color indexed="8"/>
        <rFont val="Arial"/>
        <family val="2"/>
      </rPr>
      <t>Impatto del rischio (NETTO)</t>
    </r>
  </si>
  <si>
    <r>
      <rPr>
        <b/>
        <sz val="12"/>
        <color indexed="8"/>
        <rFont val="Arial"/>
        <family val="2"/>
      </rPr>
      <t>Probabilità del rischio (NETTO)</t>
    </r>
  </si>
  <si>
    <r>
      <rPr>
        <b/>
        <sz val="12"/>
        <color indexed="8"/>
        <rFont val="Arial"/>
        <family val="2"/>
      </rPr>
      <t>Rischio complessivo attuale (NETTO)</t>
    </r>
  </si>
  <si>
    <r>
      <rPr>
        <b/>
        <sz val="12"/>
        <color indexed="8"/>
        <rFont val="Arial"/>
        <family val="2"/>
      </rPr>
      <t>Nuovo controllo in programma</t>
    </r>
  </si>
  <si>
    <r>
      <rPr>
        <b/>
        <sz val="12"/>
        <color indexed="8"/>
        <rFont val="Arial"/>
        <family val="2"/>
      </rPr>
      <t>Responsabile</t>
    </r>
  </si>
  <si>
    <r>
      <rPr>
        <b/>
        <sz val="12"/>
        <color indexed="8"/>
        <rFont val="Arial"/>
        <family val="2"/>
      </rPr>
      <t>Termine ultimo per l'attuazione</t>
    </r>
  </si>
  <si>
    <r>
      <rPr>
        <b/>
        <sz val="12"/>
        <color indexed="8"/>
        <rFont val="Arial"/>
        <family val="2"/>
      </rPr>
      <t>Effetto dei controlli combinati in programma sul nuovo IMPATTO del rischio (NETTO)</t>
    </r>
  </si>
  <si>
    <r>
      <rPr>
        <b/>
        <sz val="12"/>
        <color indexed="8"/>
        <rFont val="Arial"/>
        <family val="2"/>
      </rPr>
      <t>Effetto dei controlli combinati in programma sulla nuova PROBABILITÀ del rischio (NETTO)</t>
    </r>
  </si>
  <si>
    <r>
      <rPr>
        <b/>
        <sz val="12"/>
        <color indexed="8"/>
        <rFont val="Arial"/>
        <family val="2"/>
      </rPr>
      <t>Impatto del rischio (PREVISTO)</t>
    </r>
  </si>
  <si>
    <r>
      <rPr>
        <b/>
        <sz val="12"/>
        <color indexed="8"/>
        <rFont val="Arial"/>
        <family val="2"/>
      </rPr>
      <t>Probabilità del rischio (PREVISTO)</t>
    </r>
  </si>
  <si>
    <r>
      <rPr>
        <b/>
        <sz val="12"/>
        <color indexed="8"/>
        <rFont val="Arial"/>
        <family val="2"/>
      </rPr>
      <t>Rischio complessivo (PREVISTO)</t>
    </r>
  </si>
  <si>
    <r>
      <rPr>
        <b/>
        <sz val="20"/>
        <rFont val="Arial"/>
        <family val="2"/>
      </rPr>
      <t>DESCRIZIONE DEL RISCHIO</t>
    </r>
  </si>
  <si>
    <r>
      <rPr>
        <b/>
        <sz val="12"/>
        <color indexed="8"/>
        <rFont val="Arial"/>
        <family val="2"/>
      </rPr>
      <t>Rif. rischio</t>
    </r>
  </si>
  <si>
    <r>
      <rPr>
        <b/>
        <sz val="12"/>
        <color indexed="8"/>
        <rFont val="Arial"/>
        <family val="2"/>
      </rPr>
      <t>Rischio</t>
    </r>
  </si>
  <si>
    <r>
      <rPr>
        <b/>
        <sz val="12"/>
        <color indexed="8"/>
        <rFont val="Arial"/>
        <family val="2"/>
      </rPr>
      <t>Descrizione del rischio</t>
    </r>
  </si>
  <si>
    <r>
      <rPr>
        <b/>
        <sz val="12"/>
        <color indexed="8"/>
        <rFont val="Arial"/>
        <family val="2"/>
      </rPr>
      <t xml:space="preserve">Chi è esposto al rischio? 
</t>
    </r>
  </si>
  <si>
    <r>
      <rPr>
        <b/>
        <sz val="12"/>
        <color indexed="8"/>
        <rFont val="Arial"/>
        <family val="2"/>
      </rPr>
      <t>Il rischio è interno (nell'ambito delle AG), esterno o frutto di collusione?</t>
    </r>
  </si>
  <si>
    <r>
      <rPr>
        <b/>
        <sz val="20"/>
        <rFont val="Arial"/>
        <family val="2"/>
      </rPr>
      <t>RISCHIO LORDO</t>
    </r>
  </si>
  <si>
    <r>
      <rPr>
        <b/>
        <sz val="20"/>
        <rFont val="Arial"/>
        <family val="2"/>
      </rPr>
      <t xml:space="preserve"> CONTROLLI ESISTENTI</t>
    </r>
  </si>
  <si>
    <r>
      <rPr>
        <b/>
        <sz val="20"/>
        <rFont val="Arial"/>
        <family val="2"/>
      </rPr>
      <t>RISCHIO NETTO</t>
    </r>
  </si>
  <si>
    <r>
      <rPr>
        <b/>
        <sz val="12"/>
        <color indexed="8"/>
        <rFont val="Arial"/>
        <family val="2"/>
      </rPr>
      <t>Impatto del rischio (LORDO)</t>
    </r>
  </si>
  <si>
    <r>
      <rPr>
        <b/>
        <sz val="12"/>
        <color indexed="8"/>
        <rFont val="Arial"/>
        <family val="2"/>
      </rPr>
      <t>Probabilità del rischio (LORDO)</t>
    </r>
  </si>
  <si>
    <r>
      <rPr>
        <b/>
        <sz val="12"/>
        <color indexed="8"/>
        <rFont val="Arial"/>
        <family val="2"/>
      </rPr>
      <t>Rischio complessivo (LORDO)</t>
    </r>
  </si>
  <si>
    <r>
      <rPr>
        <b/>
        <sz val="12"/>
        <color indexed="8"/>
        <rFont val="Arial"/>
        <family val="2"/>
      </rPr>
      <t>Rif. controllo</t>
    </r>
  </si>
  <si>
    <r>
      <rPr>
        <b/>
        <sz val="12"/>
        <color indexed="8"/>
        <rFont val="Arial"/>
        <family val="2"/>
      </rPr>
      <t>Descrizione del controllo</t>
    </r>
  </si>
  <si>
    <r>
      <rPr>
        <b/>
        <sz val="12"/>
        <color indexed="8"/>
        <rFont val="Arial"/>
        <family val="2"/>
      </rPr>
      <t>Può dimostrare il funzionamento di questo controllo?</t>
    </r>
  </si>
  <si>
    <r>
      <rPr>
        <b/>
        <sz val="12"/>
        <color indexed="8"/>
        <rFont val="Arial"/>
        <family val="2"/>
      </rPr>
      <t>Effettua regolarmente un test di questo controllo?</t>
    </r>
  </si>
  <si>
    <r>
      <rPr>
        <b/>
        <sz val="12"/>
        <color indexed="8"/>
        <rFont val="Arial"/>
        <family val="2"/>
      </rPr>
      <t>Quanto ritiene che sia efficace questo controllo?</t>
    </r>
  </si>
  <si>
    <r>
      <rPr>
        <b/>
        <sz val="12"/>
        <color indexed="8"/>
        <rFont val="Arial"/>
        <family val="2"/>
      </rPr>
      <t>Effetto dei controlli combinati sull'IMPATTO del rischio considerando i livelli di fiducia</t>
    </r>
  </si>
  <si>
    <r>
      <rPr>
        <b/>
        <sz val="12"/>
        <color indexed="8"/>
        <rFont val="Arial"/>
        <family val="2"/>
      </rPr>
      <t>Effetto dei controlli combinati sulla PROBABILITÀ del rischio considerando i livelli di fiducia</t>
    </r>
  </si>
  <si>
    <r>
      <rPr>
        <b/>
        <sz val="12"/>
        <color indexed="8"/>
        <rFont val="Arial"/>
        <family val="2"/>
      </rPr>
      <t>Impatto del rischio (NETTO)</t>
    </r>
  </si>
  <si>
    <r>
      <rPr>
        <b/>
        <sz val="12"/>
        <color indexed="8"/>
        <rFont val="Arial"/>
        <family val="2"/>
      </rPr>
      <t>Probabilità del rischio (NETTO)</t>
    </r>
  </si>
  <si>
    <r>
      <rPr>
        <b/>
        <sz val="12"/>
        <color indexed="8"/>
        <rFont val="Arial"/>
        <family val="2"/>
      </rPr>
      <t>Rischio complessivo attuale (NETTO)</t>
    </r>
  </si>
  <si>
    <r>
      <rPr>
        <sz val="10"/>
        <color theme="1"/>
        <rFont val="Arial"/>
        <family val="2"/>
      </rPr>
      <t>IC 17.1</t>
    </r>
  </si>
  <si>
    <r>
      <rPr>
        <sz val="10"/>
        <color theme="1"/>
        <rFont val="Arial"/>
        <family val="2"/>
      </rPr>
      <t>IC 17.2</t>
    </r>
  </si>
  <si>
    <r>
      <rPr>
        <sz val="10"/>
        <color theme="1"/>
        <rFont val="Arial"/>
        <family val="2"/>
      </rPr>
      <t>Le modifiche contrattuali che alterano un accordo originario al di là di soglie significative predefinite (sia in termini di valori che di periodi di tempo) devono prima essere approvate dall'AG.</t>
    </r>
  </si>
  <si>
    <r>
      <rPr>
        <sz val="10"/>
        <color theme="1"/>
        <rFont val="Arial"/>
        <family val="2"/>
      </rPr>
      <t>IC 17.X</t>
    </r>
  </si>
  <si>
    <r>
      <rPr>
        <b/>
        <sz val="20"/>
        <rFont val="Arial"/>
        <family val="2"/>
      </rPr>
      <t>RISCHIO NETTO</t>
    </r>
  </si>
  <si>
    <r>
      <rPr>
        <b/>
        <sz val="20"/>
        <rFont val="Arial"/>
        <family val="2"/>
      </rPr>
      <t>PIANO D'AZIONE</t>
    </r>
  </si>
  <si>
    <r>
      <rPr>
        <b/>
        <sz val="20"/>
        <rFont val="Arial"/>
        <family val="2"/>
      </rPr>
      <t>RISCHIO PREVISTO</t>
    </r>
  </si>
  <si>
    <r>
      <rPr>
        <b/>
        <sz val="12"/>
        <color indexed="8"/>
        <rFont val="Arial"/>
        <family val="2"/>
      </rPr>
      <t>Impatto del rischio (NETTO)</t>
    </r>
  </si>
  <si>
    <r>
      <rPr>
        <b/>
        <sz val="12"/>
        <color indexed="8"/>
        <rFont val="Arial"/>
        <family val="2"/>
      </rPr>
      <t>Probabilità del rischio (NETTO)</t>
    </r>
  </si>
  <si>
    <r>
      <rPr>
        <b/>
        <sz val="12"/>
        <color indexed="8"/>
        <rFont val="Arial"/>
        <family val="2"/>
      </rPr>
      <t>Rischio complessivo attuale (NETTO)</t>
    </r>
  </si>
  <si>
    <r>
      <rPr>
        <b/>
        <sz val="12"/>
        <color indexed="8"/>
        <rFont val="Arial"/>
        <family val="2"/>
      </rPr>
      <t>Nuovo controllo in programma</t>
    </r>
  </si>
  <si>
    <r>
      <rPr>
        <b/>
        <sz val="12"/>
        <color indexed="8"/>
        <rFont val="Arial"/>
        <family val="2"/>
      </rPr>
      <t>Responsabile</t>
    </r>
  </si>
  <si>
    <r>
      <rPr>
        <b/>
        <sz val="12"/>
        <color indexed="8"/>
        <rFont val="Arial"/>
        <family val="2"/>
      </rPr>
      <t>Termine ultimo per l'attuazione</t>
    </r>
  </si>
  <si>
    <r>
      <rPr>
        <b/>
        <sz val="12"/>
        <color indexed="8"/>
        <rFont val="Arial"/>
        <family val="2"/>
      </rPr>
      <t>Effetto dei controlli combinati in programma sul nuovo IMPATTO del rischio (NETTO)</t>
    </r>
  </si>
  <si>
    <r>
      <rPr>
        <b/>
        <sz val="12"/>
        <color indexed="8"/>
        <rFont val="Arial"/>
        <family val="2"/>
      </rPr>
      <t>Effetto dei controlli combinati in programma sulla nuova PROBABILITÀ del rischio (NETTO)</t>
    </r>
  </si>
  <si>
    <r>
      <rPr>
        <b/>
        <sz val="12"/>
        <color indexed="8"/>
        <rFont val="Arial"/>
        <family val="2"/>
      </rPr>
      <t>Impatto del rischio (PREVISTO)</t>
    </r>
  </si>
  <si>
    <r>
      <rPr>
        <b/>
        <sz val="12"/>
        <color indexed="8"/>
        <rFont val="Arial"/>
        <family val="2"/>
      </rPr>
      <t>Probabilità del rischio (PREVISTO)</t>
    </r>
  </si>
  <si>
    <r>
      <rPr>
        <b/>
        <sz val="12"/>
        <color indexed="8"/>
        <rFont val="Arial"/>
        <family val="2"/>
      </rPr>
      <t>Rischio complessivo (PREVISTO)</t>
    </r>
  </si>
  <si>
    <r>
      <rPr>
        <b/>
        <sz val="20"/>
        <rFont val="Arial"/>
        <family val="2"/>
      </rPr>
      <t>DESCRIZIONE DEL RISCHIO</t>
    </r>
  </si>
  <si>
    <r>
      <rPr>
        <b/>
        <sz val="12"/>
        <color indexed="8"/>
        <rFont val="Arial"/>
        <family val="2"/>
      </rPr>
      <t>Rif. rischio</t>
    </r>
  </si>
  <si>
    <r>
      <rPr>
        <b/>
        <sz val="12"/>
        <color indexed="8"/>
        <rFont val="Arial"/>
        <family val="2"/>
      </rPr>
      <t>Rischio</t>
    </r>
  </si>
  <si>
    <r>
      <rPr>
        <b/>
        <sz val="12"/>
        <color indexed="8"/>
        <rFont val="Arial"/>
        <family val="2"/>
      </rPr>
      <t>Descrizione del rischio</t>
    </r>
  </si>
  <si>
    <r>
      <rPr>
        <b/>
        <sz val="12"/>
        <color indexed="8"/>
        <rFont val="Arial"/>
        <family val="2"/>
      </rPr>
      <t xml:space="preserve">Chi è esposto al rischio? 
</t>
    </r>
  </si>
  <si>
    <r>
      <rPr>
        <b/>
        <sz val="12"/>
        <color indexed="8"/>
        <rFont val="Arial"/>
        <family val="2"/>
      </rPr>
      <t>Il rischio è interno (nell'ambito delle AG), esterno o frutto di collusione?</t>
    </r>
  </si>
  <si>
    <r>
      <rPr>
        <b/>
        <sz val="20"/>
        <rFont val="Arial"/>
        <family val="2"/>
      </rPr>
      <t>RISCHIO LORDO</t>
    </r>
  </si>
  <si>
    <r>
      <rPr>
        <b/>
        <sz val="20"/>
        <rFont val="Arial"/>
        <family val="2"/>
      </rPr>
      <t xml:space="preserve"> CONTROLLI ESISTENTI</t>
    </r>
  </si>
  <si>
    <r>
      <rPr>
        <b/>
        <sz val="20"/>
        <rFont val="Arial"/>
        <family val="2"/>
      </rPr>
      <t>RISCHIO NETTO</t>
    </r>
  </si>
  <si>
    <r>
      <rPr>
        <b/>
        <sz val="12"/>
        <color indexed="8"/>
        <rFont val="Arial"/>
        <family val="2"/>
      </rPr>
      <t>Impatto del rischio (LORDO)</t>
    </r>
  </si>
  <si>
    <r>
      <rPr>
        <b/>
        <sz val="12"/>
        <color indexed="8"/>
        <rFont val="Arial"/>
        <family val="2"/>
      </rPr>
      <t>Probabilità del rischio (LORDO)</t>
    </r>
  </si>
  <si>
    <r>
      <rPr>
        <b/>
        <sz val="12"/>
        <color indexed="8"/>
        <rFont val="Arial"/>
        <family val="2"/>
      </rPr>
      <t>Rischio complessivo (LORDO)</t>
    </r>
  </si>
  <si>
    <r>
      <rPr>
        <b/>
        <sz val="12"/>
        <color indexed="8"/>
        <rFont val="Arial"/>
        <family val="2"/>
      </rPr>
      <t>Rif. controllo</t>
    </r>
  </si>
  <si>
    <r>
      <rPr>
        <b/>
        <sz val="12"/>
        <color indexed="8"/>
        <rFont val="Arial"/>
        <family val="2"/>
      </rPr>
      <t>Descrizione del controllo</t>
    </r>
  </si>
  <si>
    <r>
      <rPr>
        <b/>
        <sz val="12"/>
        <color indexed="8"/>
        <rFont val="Arial"/>
        <family val="2"/>
      </rPr>
      <t>Può dimostrare il funzionamento di questo controllo?</t>
    </r>
  </si>
  <si>
    <r>
      <rPr>
        <b/>
        <sz val="12"/>
        <color indexed="8"/>
        <rFont val="Arial"/>
        <family val="2"/>
      </rPr>
      <t>Effettua regolarmente un test di questo controllo?</t>
    </r>
  </si>
  <si>
    <r>
      <rPr>
        <b/>
        <sz val="12"/>
        <color indexed="8"/>
        <rFont val="Arial"/>
        <family val="2"/>
      </rPr>
      <t>Quanto ritiene che sia efficace questo controllo?</t>
    </r>
  </si>
  <si>
    <r>
      <rPr>
        <b/>
        <sz val="12"/>
        <color indexed="8"/>
        <rFont val="Arial"/>
        <family val="2"/>
      </rPr>
      <t>Effetto dei controlli combinati sull'IMPATTO del rischio considerando i livelli di fiducia</t>
    </r>
  </si>
  <si>
    <r>
      <rPr>
        <b/>
        <sz val="12"/>
        <color indexed="8"/>
        <rFont val="Arial"/>
        <family val="2"/>
      </rPr>
      <t>Effetto dei controlli combinati sulla PROBABILITÀ del rischio considerando i livelli di fiducia</t>
    </r>
  </si>
  <si>
    <r>
      <rPr>
        <b/>
        <sz val="12"/>
        <color indexed="8"/>
        <rFont val="Arial"/>
        <family val="2"/>
      </rPr>
      <t>Impatto del rischio (NETTO)</t>
    </r>
  </si>
  <si>
    <r>
      <rPr>
        <b/>
        <sz val="12"/>
        <color indexed="8"/>
        <rFont val="Arial"/>
        <family val="2"/>
      </rPr>
      <t>Probabilità del rischio (NETTO)</t>
    </r>
  </si>
  <si>
    <r>
      <rPr>
        <b/>
        <sz val="12"/>
        <color indexed="8"/>
        <rFont val="Arial"/>
        <family val="2"/>
      </rPr>
      <t>Rischio complessivo attuale (NETTO)</t>
    </r>
  </si>
  <si>
    <r>
      <rPr>
        <b/>
        <sz val="12"/>
        <color indexed="8"/>
        <rFont val="Arial"/>
        <family val="2"/>
      </rPr>
      <t>Manodopera non sufficientemente qualificata</t>
    </r>
  </si>
  <si>
    <r>
      <rPr>
        <sz val="10"/>
        <color theme="1"/>
        <rFont val="Arial"/>
        <family val="2"/>
      </rPr>
      <t>IC 9.1</t>
    </r>
  </si>
  <si>
    <r>
      <rPr>
        <sz val="10"/>
        <color theme="1"/>
        <rFont val="Arial"/>
        <family val="2"/>
      </rPr>
      <t xml:space="preserve">Per quanto riguarda i costi del beneficiario relativi alla manodopera, l'AG dovrebbe verificare le relazioni di attività e le relazioni finanziarie definitive per rilevare eventuali discrepanze tra il personale previsto e quello effettivo </t>
    </r>
    <r>
      <rPr>
        <sz val="10"/>
        <color theme="1"/>
        <rFont val="Arial"/>
        <family val="2"/>
      </rPr>
      <t>(membri del personale e tempi impiegati)</t>
    </r>
    <r>
      <rPr>
        <sz val="10"/>
        <color theme="1"/>
        <rFont val="Arial"/>
        <family val="2"/>
      </rPr>
      <t>. Si dovrebbero richiedere prove supplementari (per es. certificati di qualifica) che attestino l'idoneità di eventuali sostituti importanti.</t>
    </r>
  </si>
  <si>
    <r>
      <rPr>
        <sz val="10"/>
        <color theme="1"/>
        <rFont val="Arial"/>
        <family val="2"/>
      </rPr>
      <t>IC 9.2</t>
    </r>
  </si>
  <si>
    <r>
      <rPr>
        <sz val="10"/>
        <color theme="1"/>
        <rFont val="Arial"/>
        <family val="2"/>
      </rPr>
      <t>Per quanto riguarda i costi del beneficiario relativi alla manodopera, eventuali modifiche di rilievo riguardanti i membri principali del personale possono avvenire esclusivamente previa autorizzazione dell'AG.</t>
    </r>
  </si>
  <si>
    <r>
      <rPr>
        <sz val="10"/>
        <color theme="1"/>
        <rFont val="Arial"/>
        <family val="2"/>
      </rPr>
      <t>IC 9.3</t>
    </r>
  </si>
  <si>
    <r>
      <rPr>
        <sz val="10"/>
        <color theme="1"/>
        <rFont val="Arial"/>
        <family val="2"/>
      </rPr>
      <t>Per quanto riguarda i costi di terzi relativi alla manodopera, l'AG esige che i beneficiari sottopongano a verifica il personale fondamentale impegnato nell'esecuzione di un contratto confrontandolo con il personale proposto dagli offerenti e richiedano prove che attestino l'idoneità di sostituti importanti.  L'AG verifica il funzionamento di questi controlli su un campione di beneficiari.</t>
    </r>
  </si>
  <si>
    <r>
      <rPr>
        <sz val="10"/>
        <color theme="1"/>
        <rFont val="Arial"/>
        <family val="2"/>
      </rPr>
      <t>IC 9.4</t>
    </r>
  </si>
  <si>
    <r>
      <rPr>
        <sz val="10"/>
        <color theme="1"/>
        <rFont val="Arial"/>
        <family val="2"/>
      </rPr>
      <t>Per quanto riguarda i costi di terzi relativi alla manodopera, in caso di modifiche di rilievo riguardanti il personale a contratto, l'AG richiede che esse avvengano esclusivamente previa autorizzazione del beneficiario. L'AG verifica il funzionamento di questi controlli su un campione di beneficiari.</t>
    </r>
  </si>
  <si>
    <r>
      <rPr>
        <sz val="10"/>
        <color theme="1"/>
        <rFont val="Arial"/>
        <family val="2"/>
      </rPr>
      <t>IC 9.X</t>
    </r>
  </si>
  <si>
    <r>
      <rPr>
        <b/>
        <sz val="12"/>
        <color indexed="8"/>
        <rFont val="Arial"/>
        <family val="2"/>
      </rPr>
      <t>Descrizioni approssimative delle attività</t>
    </r>
  </si>
  <si>
    <r>
      <rPr>
        <sz val="10"/>
        <color theme="1"/>
        <rFont val="Arial"/>
        <family val="2"/>
      </rPr>
      <t>IC 9.11</t>
    </r>
  </si>
  <si>
    <r>
      <rPr>
        <sz val="10"/>
        <color theme="1"/>
        <rFont val="Arial"/>
        <family val="2"/>
      </rPr>
      <t>Per quanto riguarda i costi dei beneficiari relativi alla manodopera, l'AG richiede loro regolarmente di dimostrare che siano in grado verificare autonomamente il completamento delle attività previste dai progetti mediante prove quali, ad esempio, registri di presenza o sistemi di registrazione dei tempi, che vengono verificate con la dovuta cautela.</t>
    </r>
  </si>
  <si>
    <r>
      <rPr>
        <sz val="10"/>
        <color theme="1"/>
        <rFont val="Arial"/>
        <family val="2"/>
      </rPr>
      <t>IC 9.12</t>
    </r>
  </si>
  <si>
    <r>
      <rPr>
        <sz val="10"/>
        <color theme="1"/>
        <rFont val="Arial"/>
        <family val="2"/>
      </rPr>
      <t xml:space="preserve">Per quanto riguarda i costi dei beneficiari relativi alla manodopera, l'AG esamina regolarmente le relazioni di attività e le relazioni finanziarie definitive pervenutele dai beneficiari stessi per rilevare eventuali discrepanze tra le attività previste e quelle effettive. Qualora si riscontrino delle differenze, vengono richieste e verificate spiegazioni e ulteriori prove. </t>
    </r>
  </si>
  <si>
    <r>
      <rPr>
        <sz val="10"/>
        <color theme="1"/>
        <rFont val="Arial"/>
        <family val="2"/>
      </rPr>
      <t>IC 9.13</t>
    </r>
  </si>
  <si>
    <r>
      <rPr>
        <sz val="10"/>
        <color theme="1"/>
        <rFont val="Arial"/>
        <family val="2"/>
      </rPr>
      <t>Per quanto riguarda i costi di terzi relativi alla manodopera, l'AG esige che i beneficiari richiedano regolarmente ai terzi di dimostrare che siano in grado di contribuire autonomamente al completamento delle attività mediante prove quali, ad esempio, registri di presenza o sistemi di registrazione dei tempi, che vengono verificate con la dovuta cautela. L'AG verifica il funzionamento di tale controllo su un campione di beneficiari.</t>
    </r>
  </si>
  <si>
    <r>
      <rPr>
        <sz val="10"/>
        <color theme="1"/>
        <rFont val="Arial"/>
        <family val="2"/>
      </rPr>
      <t>IC 9.14</t>
    </r>
  </si>
  <si>
    <r>
      <rPr>
        <sz val="10"/>
        <color theme="1"/>
        <rFont val="Arial"/>
        <family val="2"/>
      </rPr>
      <t>Per quanto riguarda i costi di terzi relativi alla manodopera, l'AG richiede ai beneficiari di esaminare regolarmente le relazioni di attività e le relazioni finanziarie definitive per rilevare eventuali discrepanze tra le attività previste e quelle effettive. Qualora si riscontrino delle differenze, occorre richiedere e verificare spiegazioni e ulteriori prove. L'AG verifica il funzionamento di tale controllo su un campione di beneficiari.</t>
    </r>
  </si>
  <si>
    <r>
      <rPr>
        <sz val="10"/>
        <color theme="1"/>
        <rFont val="Arial"/>
        <family val="2"/>
      </rPr>
      <t>IC 9.X</t>
    </r>
  </si>
  <si>
    <r>
      <rPr>
        <b/>
        <sz val="20"/>
        <rFont val="Arial"/>
        <family val="2"/>
      </rPr>
      <t>RISCHIO NETTO</t>
    </r>
  </si>
  <si>
    <r>
      <rPr>
        <b/>
        <sz val="20"/>
        <rFont val="Arial"/>
        <family val="2"/>
      </rPr>
      <t>PIANO D'AZIONE</t>
    </r>
  </si>
  <si>
    <r>
      <rPr>
        <b/>
        <sz val="20"/>
        <rFont val="Arial"/>
        <family val="2"/>
      </rPr>
      <t>RISCHIO PREVISTO</t>
    </r>
  </si>
  <si>
    <r>
      <rPr>
        <b/>
        <sz val="12"/>
        <color indexed="8"/>
        <rFont val="Arial"/>
        <family val="2"/>
      </rPr>
      <t>Impatto del rischio (NETTO)</t>
    </r>
  </si>
  <si>
    <r>
      <rPr>
        <b/>
        <sz val="12"/>
        <color indexed="8"/>
        <rFont val="Arial"/>
        <family val="2"/>
      </rPr>
      <t>Probabilità del rischio (NETTO)</t>
    </r>
  </si>
  <si>
    <r>
      <rPr>
        <b/>
        <sz val="12"/>
        <color indexed="8"/>
        <rFont val="Arial"/>
        <family val="2"/>
      </rPr>
      <t>Rischio complessivo attuale (NETTO)</t>
    </r>
  </si>
  <si>
    <r>
      <rPr>
        <b/>
        <sz val="12"/>
        <color indexed="8"/>
        <rFont val="Arial"/>
        <family val="2"/>
      </rPr>
      <t>Nuovo controllo in programma</t>
    </r>
  </si>
  <si>
    <r>
      <rPr>
        <b/>
        <sz val="12"/>
        <color indexed="8"/>
        <rFont val="Arial"/>
        <family val="2"/>
      </rPr>
      <t>Responsabile</t>
    </r>
  </si>
  <si>
    <r>
      <rPr>
        <b/>
        <sz val="12"/>
        <color indexed="8"/>
        <rFont val="Arial"/>
        <family val="2"/>
      </rPr>
      <t>Termine ultimo per l'attuazione</t>
    </r>
  </si>
  <si>
    <r>
      <rPr>
        <b/>
        <sz val="12"/>
        <color indexed="8"/>
        <rFont val="Arial"/>
        <family val="2"/>
      </rPr>
      <t>Effetto dei controlli combinati in programma sul nuovo IMPATTO del rischio (NETTO)</t>
    </r>
  </si>
  <si>
    <r>
      <rPr>
        <b/>
        <sz val="12"/>
        <color indexed="8"/>
        <rFont val="Arial"/>
        <family val="2"/>
      </rPr>
      <t>Effetto dei controlli combinati in programma sulla nuova PROBABILITÀ del rischio (NETTO)</t>
    </r>
  </si>
  <si>
    <r>
      <rPr>
        <b/>
        <sz val="12"/>
        <color indexed="8"/>
        <rFont val="Arial"/>
        <family val="2"/>
      </rPr>
      <t>Impatto del rischio (PREVISTO)</t>
    </r>
  </si>
  <si>
    <r>
      <rPr>
        <b/>
        <sz val="12"/>
        <color indexed="8"/>
        <rFont val="Arial"/>
        <family val="2"/>
      </rPr>
      <t>Probabilità del rischio (PREVISTO)</t>
    </r>
  </si>
  <si>
    <r>
      <rPr>
        <b/>
        <sz val="12"/>
        <color indexed="8"/>
        <rFont val="Arial"/>
        <family val="2"/>
      </rPr>
      <t>Rischio complessivo (PREVISTO)</t>
    </r>
  </si>
  <si>
    <r>
      <rPr>
        <b/>
        <sz val="20"/>
        <rFont val="Arial"/>
        <family val="2"/>
      </rPr>
      <t>DESCRIZIONE DEL RISCHIO</t>
    </r>
  </si>
  <si>
    <r>
      <rPr>
        <b/>
        <sz val="12"/>
        <color indexed="8"/>
        <rFont val="Arial"/>
        <family val="2"/>
      </rPr>
      <t>Rif. rischio</t>
    </r>
  </si>
  <si>
    <r>
      <rPr>
        <b/>
        <sz val="12"/>
        <color indexed="8"/>
        <rFont val="Arial"/>
        <family val="2"/>
      </rPr>
      <t>Rischio</t>
    </r>
  </si>
  <si>
    <r>
      <rPr>
        <b/>
        <sz val="12"/>
        <color indexed="8"/>
        <rFont val="Arial"/>
        <family val="2"/>
      </rPr>
      <t>Descrizione del rischio</t>
    </r>
  </si>
  <si>
    <r>
      <rPr>
        <b/>
        <sz val="12"/>
        <color indexed="8"/>
        <rFont val="Arial"/>
        <family val="2"/>
      </rPr>
      <t xml:space="preserve">Chi è esposto al rischio? 
</t>
    </r>
  </si>
  <si>
    <r>
      <rPr>
        <b/>
        <sz val="12"/>
        <color indexed="8"/>
        <rFont val="Arial"/>
        <family val="2"/>
      </rPr>
      <t>Il rischio è interno (nell'ambito delle AG), esterno o frutto di collusione?</t>
    </r>
  </si>
  <si>
    <r>
      <rPr>
        <b/>
        <sz val="20"/>
        <rFont val="Arial"/>
        <family val="2"/>
      </rPr>
      <t>RISCHIO LORDO</t>
    </r>
  </si>
  <si>
    <r>
      <rPr>
        <b/>
        <sz val="20"/>
        <rFont val="Arial"/>
        <family val="2"/>
      </rPr>
      <t xml:space="preserve"> CONTROLLI ESISTENTI</t>
    </r>
  </si>
  <si>
    <r>
      <rPr>
        <b/>
        <sz val="20"/>
        <rFont val="Arial"/>
        <family val="2"/>
      </rPr>
      <t>RISCHIO NETTO</t>
    </r>
  </si>
  <si>
    <r>
      <rPr>
        <b/>
        <sz val="12"/>
        <color indexed="8"/>
        <rFont val="Arial"/>
        <family val="2"/>
      </rPr>
      <t>Impatto del rischio (LORDO)</t>
    </r>
  </si>
  <si>
    <r>
      <rPr>
        <b/>
        <sz val="12"/>
        <color indexed="8"/>
        <rFont val="Arial"/>
        <family val="2"/>
      </rPr>
      <t>Probabilità del rischio (LORDO)</t>
    </r>
  </si>
  <si>
    <r>
      <rPr>
        <b/>
        <sz val="12"/>
        <color indexed="8"/>
        <rFont val="Arial"/>
        <family val="2"/>
      </rPr>
      <t>Rischio complessivo (LORDO)</t>
    </r>
  </si>
  <si>
    <r>
      <rPr>
        <b/>
        <sz val="12"/>
        <color indexed="8"/>
        <rFont val="Arial"/>
        <family val="2"/>
      </rPr>
      <t>Rif. controllo</t>
    </r>
  </si>
  <si>
    <r>
      <rPr>
        <b/>
        <sz val="12"/>
        <color indexed="8"/>
        <rFont val="Arial"/>
        <family val="2"/>
      </rPr>
      <t>Descrizione del controllo</t>
    </r>
  </si>
  <si>
    <r>
      <rPr>
        <b/>
        <sz val="12"/>
        <color indexed="8"/>
        <rFont val="Arial"/>
        <family val="2"/>
      </rPr>
      <t>Può dimostrare il funzionamento di questo controllo?</t>
    </r>
  </si>
  <si>
    <r>
      <rPr>
        <b/>
        <sz val="12"/>
        <color indexed="8"/>
        <rFont val="Arial"/>
        <family val="2"/>
      </rPr>
      <t>Effettua regolarmente un test di questo controllo?</t>
    </r>
  </si>
  <si>
    <r>
      <rPr>
        <b/>
        <sz val="12"/>
        <color indexed="8"/>
        <rFont val="Arial"/>
        <family val="2"/>
      </rPr>
      <t>Quanto ritiene che sia efficace questo controllo?</t>
    </r>
  </si>
  <si>
    <r>
      <rPr>
        <b/>
        <sz val="12"/>
        <color indexed="8"/>
        <rFont val="Arial"/>
        <family val="2"/>
      </rPr>
      <t>Effetto dei controlli combinati sull'IMPATTO del rischio considerando i livelli di fiducia</t>
    </r>
  </si>
  <si>
    <r>
      <rPr>
        <b/>
        <sz val="12"/>
        <color indexed="8"/>
        <rFont val="Arial"/>
        <family val="2"/>
      </rPr>
      <t>Effetto dei controlli combinati sulla PROBABILITÀ del rischio considerando i livelli di fiducia</t>
    </r>
  </si>
  <si>
    <r>
      <rPr>
        <b/>
        <sz val="12"/>
        <color indexed="8"/>
        <rFont val="Arial"/>
        <family val="2"/>
      </rPr>
      <t>Impatto del rischio (NETTO)</t>
    </r>
  </si>
  <si>
    <r>
      <rPr>
        <b/>
        <sz val="12"/>
        <color indexed="8"/>
        <rFont val="Arial"/>
        <family val="2"/>
      </rPr>
      <t>Probabilità del rischio (NETTO)</t>
    </r>
  </si>
  <si>
    <r>
      <rPr>
        <b/>
        <sz val="12"/>
        <color indexed="8"/>
        <rFont val="Arial"/>
        <family val="2"/>
      </rPr>
      <t>Rischio complessivo attuale (NETTO)</t>
    </r>
  </si>
  <si>
    <r>
      <rPr>
        <b/>
        <sz val="12"/>
        <color indexed="8"/>
        <rFont val="Arial"/>
        <family val="2"/>
      </rPr>
      <t>Costi di manodopera fittizi</t>
    </r>
  </si>
  <si>
    <r>
      <rPr>
        <sz val="10"/>
        <color theme="1"/>
        <rFont val="Arial"/>
        <family val="2"/>
      </rPr>
      <t>IC 10.1</t>
    </r>
  </si>
  <si>
    <r>
      <rPr>
        <sz val="10"/>
        <color theme="1"/>
        <rFont val="Arial"/>
        <family val="2"/>
      </rPr>
      <t>Per quanto riguarda i costi del beneficiario relativi alla manodopera, l'AG richiede regolarmente ai beneficiari di dimostrare che siano in grado di verificare autonomamente il completamento delle attività previste dai progetti mediante prove quali, ad esempio, registri di presenza o sistemi di registrazione dei tempi, che vengono verificate con la dovuta cautela.</t>
    </r>
  </si>
  <si>
    <r>
      <rPr>
        <sz val="10"/>
        <color theme="1"/>
        <rFont val="Arial"/>
        <family val="2"/>
      </rPr>
      <t>IC 10.2</t>
    </r>
  </si>
  <si>
    <r>
      <rPr>
        <sz val="10"/>
        <color theme="1"/>
        <rFont val="Arial"/>
        <family val="2"/>
      </rPr>
      <t>Per quanto riguarda i costi del beneficiario relativi alla manodopera, l'AG esamina regolarmente le relazioni di attività e le relazioni finanziarie definitive pervenutele dai beneficiari stessi per rilevare eventuali discrepanze tra le attività previste e quelle effettive. Qualora si riscontrino delle differenze, vengono richieste e verificate spiegazioni e ulteriori prove.</t>
    </r>
  </si>
  <si>
    <r>
      <rPr>
        <sz val="10"/>
        <color theme="1"/>
        <rFont val="Arial"/>
        <family val="2"/>
      </rPr>
      <t>IC 10.3</t>
    </r>
  </si>
  <si>
    <r>
      <rPr>
        <sz val="10"/>
        <color theme="1"/>
        <rFont val="Arial"/>
        <family val="2"/>
      </rPr>
      <t>Per quanto riguarda i costi di terzi relativi alla manodopera, l'AG esige che i beneficiari richiedano regolarmente ai terzi di dimostrare di poter contribuire autonomamente al completamento delle attività mediante prove quali, ad esempio, registri di presenza o sistemi di registrazione dei tempi, che vengono verificate con la dovuta cautela. L'AG verifica il funzionamento di tale controllo su un campione di beneficiari.</t>
    </r>
  </si>
  <si>
    <r>
      <rPr>
        <sz val="10"/>
        <color theme="1"/>
        <rFont val="Arial"/>
        <family val="2"/>
      </rPr>
      <t>IC 10.4</t>
    </r>
  </si>
  <si>
    <r>
      <rPr>
        <sz val="10"/>
        <color theme="1"/>
        <rFont val="Arial"/>
        <family val="2"/>
      </rPr>
      <t>Per quanto riguarda i costi di terzi relativi alla manodopera, l'AG richiede ai beneficiari di esaminare regolarmente le relazioni di attività e le relazioni finanziarie definitive per rilevare eventuali discrepanze tra le attività previste e quelle effettive. Qualora si riscontrino delle differenze, occorre richiedere e verificare spiegazioni e ulteriori prove. L'AG verifica il funzionamento di tale controllo su un campione di beneficiari.</t>
    </r>
  </si>
  <si>
    <r>
      <rPr>
        <sz val="10"/>
        <color theme="1"/>
        <rFont val="Arial"/>
        <family val="2"/>
      </rPr>
      <t>IC 10.X</t>
    </r>
  </si>
  <si>
    <r>
      <rPr>
        <b/>
        <sz val="12"/>
        <color indexed="8"/>
        <rFont val="Arial"/>
        <family val="2"/>
      </rPr>
      <t>Mancata retribuzione degli straordinari</t>
    </r>
  </si>
  <si>
    <r>
      <rPr>
        <sz val="10"/>
        <color theme="1"/>
        <rFont val="Arial"/>
        <family val="2"/>
      </rPr>
      <t>IC 10.11</t>
    </r>
  </si>
  <si>
    <r>
      <rPr>
        <sz val="10"/>
        <color theme="1"/>
        <rFont val="Arial"/>
        <family val="2"/>
      </rPr>
      <t>Per quanto riguarda i costi del beneficiario in materia di manodopera, l'AG monitora le relazioni finanziarie e di attività definitive e la documentazione di supporto relativa agli straordinari (numero eccessivo di ore lavorative per il personale di progetto, numero di membri del personale di esecuzione inferiore al previsto nonostante tutte le attività siano state portate a termine) e richiede documenti giustificativi che attestino la conformità dei costi rivendicati con le norme e le spese effettivamente sostenute relative agli straordinari.</t>
    </r>
  </si>
  <si>
    <r>
      <rPr>
        <sz val="10"/>
        <color theme="1"/>
        <rFont val="Arial"/>
        <family val="2"/>
      </rPr>
      <t>IC 10.12</t>
    </r>
  </si>
  <si>
    <r>
      <rPr>
        <sz val="10"/>
        <color theme="1"/>
        <rFont val="Arial"/>
        <family val="2"/>
      </rPr>
      <t>Per quanto riguarda i costi di terzi relativi alla manodopera, l'AG richiede che i beneficiari verifichino le fatture dei fornitori confrontandole con la documentazione di supporto relativa agli straordinari (numero eccessivo di ore lavorative per il personale di progetto, numero di membri del personale di esecuzione inferiore al previsto) e richiede documenti giustificativi che attestino la conformità dei costi rivendicati con le norme e le spese effettivamente sostenute relative agli straordinari. L'AG verifica il funzionamento di tale controllo su un campione di beneficiari.</t>
    </r>
  </si>
  <si>
    <r>
      <rPr>
        <sz val="10"/>
        <color theme="1"/>
        <rFont val="Arial"/>
        <family val="2"/>
      </rPr>
      <t>IC 10.X</t>
    </r>
  </si>
  <si>
    <r>
      <rPr>
        <b/>
        <sz val="12"/>
        <color indexed="8"/>
        <rFont val="Arial"/>
        <family val="2"/>
      </rPr>
      <t>Dichiarazione di tariffe orarie errate</t>
    </r>
  </si>
  <si>
    <r>
      <rPr>
        <sz val="10"/>
        <color theme="1"/>
        <rFont val="Arial"/>
        <family val="2"/>
      </rPr>
      <t>IC 10.21</t>
    </r>
  </si>
  <si>
    <r>
      <rPr>
        <sz val="10"/>
        <color theme="1"/>
        <rFont val="Arial"/>
        <family val="2"/>
      </rPr>
      <t>Per quanto riguarda i costi dei beneficiari relativi alla manodopera, l'AG verifica le relazioni finanziarie definitive confrontandole con i documenti giustificativi relativi ai costi di retribuzione effettivamente sostenuti (per es. contratti, dati inerenti ai libri paga) e al tempo impiegato per le attività del progetto (per es. sistemi di registrazione dei tempi, registri di presenza). Tali documenti vengono verificati con la dovuta cautela.</t>
    </r>
  </si>
  <si>
    <r>
      <rPr>
        <sz val="10"/>
        <color theme="1"/>
        <rFont val="Arial"/>
        <family val="2"/>
      </rPr>
      <t>IC 10.22</t>
    </r>
  </si>
  <si>
    <r>
      <rPr>
        <sz val="10"/>
        <color theme="1"/>
        <rFont val="Arial"/>
        <family val="2"/>
      </rPr>
      <t>Per quanto riguarda i costi di terzi relativi alla manodopera, l'AG richiede ai beneficiari di verificare le fatture attinenti ai costi di manodopera confrontandole con i documenti giustificativi relativi ai costi di retribuzione effettivamente sostenuti (per es. contratti, dati inerenti ai libri paga) e al tempo impiegato per le attività del progetto (per es. sistemi di registrazione dei tempi, registri di presenza). Tali documenti vengono verificati con la dovuta cautela. L'AG verifica il funzionamento di tale controllo su un campione di beneficiari.</t>
    </r>
  </si>
  <si>
    <r>
      <rPr>
        <sz val="10"/>
        <color theme="1"/>
        <rFont val="Arial"/>
        <family val="2"/>
      </rPr>
      <t>IC 10.X</t>
    </r>
  </si>
  <si>
    <r>
      <rPr>
        <b/>
        <sz val="12"/>
        <color indexed="8"/>
        <rFont val="Arial"/>
        <family val="2"/>
      </rPr>
      <t>Personale inesistente</t>
    </r>
  </si>
  <si>
    <r>
      <rPr>
        <sz val="10"/>
        <color theme="1"/>
        <rFont val="Arial"/>
        <family val="2"/>
      </rPr>
      <t>IC 10.31</t>
    </r>
  </si>
  <si>
    <r>
      <rPr>
        <sz val="10"/>
        <color theme="1"/>
        <rFont val="Arial"/>
        <family val="2"/>
      </rPr>
      <t>IC 10.32</t>
    </r>
  </si>
  <si>
    <r>
      <rPr>
        <sz val="10"/>
        <color theme="1"/>
        <rFont val="Arial"/>
        <family val="2"/>
      </rPr>
      <t>IC 10.X</t>
    </r>
  </si>
  <si>
    <r>
      <rPr>
        <b/>
        <sz val="12"/>
        <color indexed="8"/>
        <rFont val="Arial"/>
        <family val="2"/>
      </rPr>
      <t>Attività svolte al di fuori del periodo di esecuzione</t>
    </r>
  </si>
  <si>
    <r>
      <rPr>
        <sz val="10"/>
        <color theme="1"/>
        <rFont val="Arial"/>
        <family val="2"/>
      </rPr>
      <t>IC 10.41</t>
    </r>
  </si>
  <si>
    <r>
      <rPr>
        <sz val="10"/>
        <color theme="1"/>
        <rFont val="Arial"/>
        <family val="2"/>
      </rPr>
      <t>IC 10.42</t>
    </r>
  </si>
  <si>
    <r>
      <rPr>
        <sz val="10"/>
        <color theme="1"/>
        <rFont val="Arial"/>
        <family val="2"/>
      </rPr>
      <t>IC 10.X</t>
    </r>
  </si>
  <si>
    <r>
      <rPr>
        <b/>
        <sz val="20"/>
        <rFont val="Arial"/>
        <family val="2"/>
      </rPr>
      <t>RISCHIO NETTO</t>
    </r>
  </si>
  <si>
    <r>
      <rPr>
        <b/>
        <sz val="20"/>
        <rFont val="Arial"/>
        <family val="2"/>
      </rPr>
      <t>PIANO D'AZIONE</t>
    </r>
  </si>
  <si>
    <r>
      <rPr>
        <b/>
        <sz val="20"/>
        <rFont val="Arial"/>
        <family val="2"/>
      </rPr>
      <t>RISCHIO PREVISTO</t>
    </r>
  </si>
  <si>
    <r>
      <rPr>
        <b/>
        <sz val="12"/>
        <color indexed="8"/>
        <rFont val="Arial"/>
        <family val="2"/>
      </rPr>
      <t>Impatto del rischio (NETTO)</t>
    </r>
  </si>
  <si>
    <r>
      <rPr>
        <b/>
        <sz val="12"/>
        <color indexed="8"/>
        <rFont val="Arial"/>
        <family val="2"/>
      </rPr>
      <t>Probabilità del rischio (NETTO)</t>
    </r>
  </si>
  <si>
    <r>
      <rPr>
        <b/>
        <sz val="12"/>
        <color indexed="8"/>
        <rFont val="Arial"/>
        <family val="2"/>
      </rPr>
      <t>Rischio complessivo attuale (NETTO)</t>
    </r>
  </si>
  <si>
    <r>
      <rPr>
        <b/>
        <sz val="12"/>
        <color indexed="8"/>
        <rFont val="Arial"/>
        <family val="2"/>
      </rPr>
      <t>Nuovo controllo in programma</t>
    </r>
  </si>
  <si>
    <r>
      <rPr>
        <b/>
        <sz val="12"/>
        <color indexed="8"/>
        <rFont val="Arial"/>
        <family val="2"/>
      </rPr>
      <t>Responsabile</t>
    </r>
  </si>
  <si>
    <r>
      <rPr>
        <b/>
        <sz val="12"/>
        <color indexed="8"/>
        <rFont val="Arial"/>
        <family val="2"/>
      </rPr>
      <t>Termine ultimo per l'attuazione</t>
    </r>
  </si>
  <si>
    <r>
      <rPr>
        <b/>
        <sz val="12"/>
        <color indexed="8"/>
        <rFont val="Arial"/>
        <family val="2"/>
      </rPr>
      <t>Effetto dei controlli combinati in programma sul nuovo IMPATTO del rischio (NETTO)</t>
    </r>
  </si>
  <si>
    <r>
      <rPr>
        <b/>
        <sz val="12"/>
        <color indexed="8"/>
        <rFont val="Arial"/>
        <family val="2"/>
      </rPr>
      <t>Effetto dei controlli combinati in programma sulla nuova PROBABILITÀ del rischio (NETTO)</t>
    </r>
  </si>
  <si>
    <r>
      <rPr>
        <b/>
        <sz val="12"/>
        <color indexed="8"/>
        <rFont val="Arial"/>
        <family val="2"/>
      </rPr>
      <t>Impatto del rischio (PREVISTO)</t>
    </r>
  </si>
  <si>
    <r>
      <rPr>
        <b/>
        <sz val="12"/>
        <color indexed="8"/>
        <rFont val="Arial"/>
        <family val="2"/>
      </rPr>
      <t>Probabilità del rischio (PREVISTO)</t>
    </r>
  </si>
  <si>
    <r>
      <rPr>
        <b/>
        <sz val="12"/>
        <color indexed="8"/>
        <rFont val="Arial"/>
        <family val="2"/>
      </rPr>
      <t>Rischio complessivo (PREVISTO)</t>
    </r>
  </si>
  <si>
    <r>
      <rPr>
        <b/>
        <sz val="20"/>
        <rFont val="Arial"/>
        <family val="2"/>
      </rPr>
      <t>DESCRIZIONE DEL RISCHIO</t>
    </r>
  </si>
  <si>
    <r>
      <rPr>
        <b/>
        <sz val="12"/>
        <color indexed="8"/>
        <rFont val="Arial"/>
        <family val="2"/>
      </rPr>
      <t>Rif. rischio</t>
    </r>
  </si>
  <si>
    <r>
      <rPr>
        <b/>
        <sz val="12"/>
        <color indexed="8"/>
        <rFont val="Arial"/>
        <family val="2"/>
      </rPr>
      <t>Rischio</t>
    </r>
  </si>
  <si>
    <r>
      <rPr>
        <b/>
        <sz val="12"/>
        <color indexed="8"/>
        <rFont val="Arial"/>
        <family val="2"/>
      </rPr>
      <t>Descrizione del rischio</t>
    </r>
  </si>
  <si>
    <r>
      <rPr>
        <b/>
        <sz val="12"/>
        <color indexed="8"/>
        <rFont val="Arial"/>
        <family val="2"/>
      </rPr>
      <t xml:space="preserve">Chi è esposto al rischio? 
</t>
    </r>
  </si>
  <si>
    <r>
      <rPr>
        <b/>
        <sz val="12"/>
        <color indexed="8"/>
        <rFont val="Arial"/>
        <family val="2"/>
      </rPr>
      <t>Il rischio è interno (nell'ambito delle AG), esterno o frutto di collusione?</t>
    </r>
  </si>
  <si>
    <r>
      <rPr>
        <b/>
        <sz val="20"/>
        <rFont val="Arial"/>
        <family val="2"/>
      </rPr>
      <t>RISCHIO LORDO</t>
    </r>
  </si>
  <si>
    <r>
      <rPr>
        <b/>
        <sz val="20"/>
        <rFont val="Arial"/>
        <family val="2"/>
      </rPr>
      <t xml:space="preserve"> CONTROLLI ESISTENTI</t>
    </r>
  </si>
  <si>
    <r>
      <rPr>
        <b/>
        <sz val="20"/>
        <rFont val="Arial"/>
        <family val="2"/>
      </rPr>
      <t>RISCHIO NETTO</t>
    </r>
  </si>
  <si>
    <r>
      <rPr>
        <b/>
        <sz val="12"/>
        <color indexed="8"/>
        <rFont val="Arial"/>
        <family val="2"/>
      </rPr>
      <t>Impatto del rischio (LORDO)</t>
    </r>
  </si>
  <si>
    <r>
      <rPr>
        <b/>
        <sz val="12"/>
        <color indexed="8"/>
        <rFont val="Arial"/>
        <family val="2"/>
      </rPr>
      <t>Probabilità del rischio (LORDO)</t>
    </r>
  </si>
  <si>
    <r>
      <rPr>
        <b/>
        <sz val="12"/>
        <color indexed="8"/>
        <rFont val="Arial"/>
        <family val="2"/>
      </rPr>
      <t>Rischio complessivo (LORDO)</t>
    </r>
  </si>
  <si>
    <r>
      <rPr>
        <b/>
        <sz val="12"/>
        <color indexed="8"/>
        <rFont val="Arial"/>
        <family val="2"/>
      </rPr>
      <t>Rif. controllo</t>
    </r>
  </si>
  <si>
    <r>
      <rPr>
        <b/>
        <sz val="12"/>
        <color indexed="8"/>
        <rFont val="Arial"/>
        <family val="2"/>
      </rPr>
      <t>Descrizione del controllo</t>
    </r>
  </si>
  <si>
    <r>
      <rPr>
        <b/>
        <sz val="12"/>
        <color indexed="8"/>
        <rFont val="Arial"/>
        <family val="2"/>
      </rPr>
      <t>Può dimostrare il funzionamento di questo controllo?</t>
    </r>
  </si>
  <si>
    <r>
      <rPr>
        <b/>
        <sz val="12"/>
        <color indexed="8"/>
        <rFont val="Arial"/>
        <family val="2"/>
      </rPr>
      <t>Effettua regolarmente un test di questo controllo?</t>
    </r>
  </si>
  <si>
    <r>
      <rPr>
        <b/>
        <sz val="12"/>
        <color indexed="8"/>
        <rFont val="Arial"/>
        <family val="2"/>
      </rPr>
      <t>Quanto ritiene che sia efficace questo controllo?</t>
    </r>
  </si>
  <si>
    <r>
      <rPr>
        <b/>
        <sz val="12"/>
        <color indexed="8"/>
        <rFont val="Arial"/>
        <family val="2"/>
      </rPr>
      <t>Effetto dei controlli combinati sull'IMPATTO del rischio considerando i livelli di fiducia</t>
    </r>
  </si>
  <si>
    <r>
      <rPr>
        <b/>
        <sz val="12"/>
        <color indexed="8"/>
        <rFont val="Arial"/>
        <family val="2"/>
      </rPr>
      <t>Effetto dei controlli combinati sulla PROBABILITÀ del rischio considerando i livelli di fiducia</t>
    </r>
  </si>
  <si>
    <r>
      <rPr>
        <b/>
        <sz val="12"/>
        <color indexed="8"/>
        <rFont val="Arial"/>
        <family val="2"/>
      </rPr>
      <t>Impatto del rischio (NETTO)</t>
    </r>
  </si>
  <si>
    <r>
      <rPr>
        <b/>
        <sz val="12"/>
        <color indexed="8"/>
        <rFont val="Arial"/>
        <family val="2"/>
      </rPr>
      <t>Probabilità del rischio (NETTO)</t>
    </r>
  </si>
  <si>
    <r>
      <rPr>
        <b/>
        <sz val="12"/>
        <color indexed="8"/>
        <rFont val="Arial"/>
        <family val="2"/>
      </rPr>
      <t>Rischio complessivo attuale (NETTO)</t>
    </r>
  </si>
  <si>
    <r>
      <rPr>
        <sz val="10"/>
        <color theme="1"/>
        <rFont val="Arial"/>
        <family val="2"/>
      </rPr>
      <t>IC 11.1</t>
    </r>
  </si>
  <si>
    <r>
      <rPr>
        <sz val="10"/>
        <color theme="1"/>
        <rFont val="Arial"/>
        <family val="2"/>
      </rPr>
      <t>L'AG richiede regolarmente ai beneficiari di dimostrare che siano in grado di verificare autonomamente la ripartizione delle spese relative al personale per le attività di progetto mediante prove quali, per esempio, registri di presenza, sistemi di registrazione dei tempi, dati provenienti dai libri contabili. Tali prove vengono verificate con la dovuta cautela.</t>
    </r>
  </si>
  <si>
    <r>
      <rPr>
        <sz val="10"/>
        <color theme="1"/>
        <rFont val="Arial"/>
        <family val="2"/>
      </rPr>
      <t>IC 11.X</t>
    </r>
  </si>
  <si>
    <r>
      <rPr>
        <b/>
        <sz val="20"/>
        <rFont val="Arial"/>
        <family val="2"/>
      </rPr>
      <t>RISCHIO NETTO</t>
    </r>
  </si>
  <si>
    <r>
      <rPr>
        <b/>
        <sz val="20"/>
        <rFont val="Arial"/>
        <family val="2"/>
      </rPr>
      <t>PIANO D'AZIONE</t>
    </r>
  </si>
  <si>
    <r>
      <rPr>
        <b/>
        <sz val="20"/>
        <rFont val="Arial"/>
        <family val="2"/>
      </rPr>
      <t>RISCHIO PREVISTO</t>
    </r>
  </si>
  <si>
    <r>
      <rPr>
        <b/>
        <sz val="12"/>
        <color indexed="8"/>
        <rFont val="Arial"/>
        <family val="2"/>
      </rPr>
      <t>Impatto del rischio (NETTO)</t>
    </r>
  </si>
  <si>
    <r>
      <rPr>
        <b/>
        <sz val="12"/>
        <color indexed="8"/>
        <rFont val="Arial"/>
        <family val="2"/>
      </rPr>
      <t>Probabilità del rischio (NETTO)</t>
    </r>
  </si>
  <si>
    <r>
      <rPr>
        <b/>
        <sz val="12"/>
        <color indexed="8"/>
        <rFont val="Arial"/>
        <family val="2"/>
      </rPr>
      <t>Rischio complessivo attuale (NETTO)</t>
    </r>
  </si>
  <si>
    <r>
      <rPr>
        <b/>
        <sz val="12"/>
        <color indexed="8"/>
        <rFont val="Arial"/>
        <family val="2"/>
      </rPr>
      <t>Nuovo controllo in programma</t>
    </r>
  </si>
  <si>
    <r>
      <rPr>
        <b/>
        <sz val="12"/>
        <color indexed="8"/>
        <rFont val="Arial"/>
        <family val="2"/>
      </rPr>
      <t>Responsabile</t>
    </r>
  </si>
  <si>
    <r>
      <rPr>
        <b/>
        <sz val="12"/>
        <color indexed="8"/>
        <rFont val="Arial"/>
        <family val="2"/>
      </rPr>
      <t>Termine ultimo per l'attuazione</t>
    </r>
  </si>
  <si>
    <r>
      <rPr>
        <b/>
        <sz val="12"/>
        <color indexed="8"/>
        <rFont val="Arial"/>
        <family val="2"/>
      </rPr>
      <t>Effetto dei controlli combinati in programma sul nuovo IMPATTO del rischio (NETTO)</t>
    </r>
  </si>
  <si>
    <r>
      <rPr>
        <b/>
        <sz val="12"/>
        <color indexed="8"/>
        <rFont val="Arial"/>
        <family val="2"/>
      </rPr>
      <t>Effetto dei controlli combinati in programma sulla nuova PROBABILITÀ del rischio (NETTO)</t>
    </r>
  </si>
  <si>
    <r>
      <rPr>
        <b/>
        <sz val="12"/>
        <color indexed="8"/>
        <rFont val="Arial"/>
        <family val="2"/>
      </rPr>
      <t>Impatto del rischio (PREVISTO)</t>
    </r>
  </si>
  <si>
    <r>
      <rPr>
        <b/>
        <sz val="12"/>
        <color indexed="8"/>
        <rFont val="Arial"/>
        <family val="2"/>
      </rPr>
      <t>Probabilità del rischio (PREVISTO)</t>
    </r>
  </si>
  <si>
    <r>
      <rPr>
        <b/>
        <sz val="12"/>
        <color indexed="8"/>
        <rFont val="Arial"/>
        <family val="2"/>
      </rPr>
      <t>Rischio complessivo (PREVISTO)</t>
    </r>
  </si>
  <si>
    <r>
      <rPr>
        <b/>
        <sz val="20"/>
        <rFont val="Arial"/>
        <family val="2"/>
      </rPr>
      <t>DESCRIZIONE DEL RISCHIO</t>
    </r>
  </si>
  <si>
    <r>
      <rPr>
        <b/>
        <sz val="12"/>
        <color indexed="8"/>
        <rFont val="Arial"/>
        <family val="2"/>
      </rPr>
      <t>Rif. rischio</t>
    </r>
  </si>
  <si>
    <r>
      <rPr>
        <b/>
        <sz val="12"/>
        <color indexed="8"/>
        <rFont val="Arial"/>
        <family val="2"/>
      </rPr>
      <t>Rischio</t>
    </r>
  </si>
  <si>
    <r>
      <rPr>
        <b/>
        <sz val="12"/>
        <color indexed="8"/>
        <rFont val="Arial"/>
        <family val="2"/>
      </rPr>
      <t>Descrizione del rischio</t>
    </r>
  </si>
  <si>
    <r>
      <rPr>
        <b/>
        <sz val="12"/>
        <color indexed="8"/>
        <rFont val="Arial"/>
        <family val="2"/>
      </rPr>
      <t xml:space="preserve">Chi è esposto al rischio? 
</t>
    </r>
  </si>
  <si>
    <r>
      <rPr>
        <b/>
        <sz val="12"/>
        <color indexed="8"/>
        <rFont val="Arial"/>
        <family val="2"/>
      </rPr>
      <t>Il rischio è interno (nell'ambito delle AG), esterno o frutto di collusione?</t>
    </r>
  </si>
  <si>
    <r>
      <rPr>
        <b/>
        <sz val="20"/>
        <rFont val="Arial"/>
        <family val="2"/>
      </rPr>
      <t>RISCHIO LORDO</t>
    </r>
  </si>
  <si>
    <r>
      <rPr>
        <b/>
        <sz val="20"/>
        <rFont val="Arial"/>
        <family val="2"/>
      </rPr>
      <t xml:space="preserve"> CONTROLLI ESISTENTI</t>
    </r>
  </si>
  <si>
    <r>
      <rPr>
        <b/>
        <sz val="20"/>
        <rFont val="Arial"/>
        <family val="2"/>
      </rPr>
      <t>RISCHIO NETTO</t>
    </r>
  </si>
  <si>
    <r>
      <rPr>
        <b/>
        <sz val="12"/>
        <color indexed="8"/>
        <rFont val="Arial"/>
        <family val="2"/>
      </rPr>
      <t>Impatto del rischio (LORDO)</t>
    </r>
  </si>
  <si>
    <r>
      <rPr>
        <b/>
        <sz val="12"/>
        <color indexed="8"/>
        <rFont val="Arial"/>
        <family val="2"/>
      </rPr>
      <t>Probabilità del rischio (LORDO)</t>
    </r>
  </si>
  <si>
    <r>
      <rPr>
        <b/>
        <sz val="12"/>
        <color indexed="8"/>
        <rFont val="Arial"/>
        <family val="2"/>
      </rPr>
      <t>Rischio complessivo (LORDO)</t>
    </r>
  </si>
  <si>
    <r>
      <rPr>
        <b/>
        <sz val="12"/>
        <color indexed="8"/>
        <rFont val="Arial"/>
        <family val="2"/>
      </rPr>
      <t>Rif. controllo</t>
    </r>
  </si>
  <si>
    <r>
      <rPr>
        <b/>
        <sz val="12"/>
        <color indexed="8"/>
        <rFont val="Arial"/>
        <family val="2"/>
      </rPr>
      <t>Descrizione del controllo</t>
    </r>
  </si>
  <si>
    <r>
      <rPr>
        <b/>
        <sz val="20"/>
        <color indexed="8"/>
        <rFont val="Arial"/>
        <family val="2"/>
      </rPr>
      <t xml:space="preserve">1: VALUTAZIONE DELL'ESPOSIZIONE A RISCHI DI FRODE SPECIFICI - </t>
    </r>
    <r>
      <rPr>
        <b/>
        <u/>
        <sz val="20"/>
        <color indexed="8"/>
        <rFont val="Arial"/>
        <family val="2"/>
      </rPr>
      <t>SELEZIONE DEI CANDIDATI</t>
    </r>
    <r>
      <rPr>
        <b/>
        <sz val="20"/>
        <color indexed="8"/>
        <rFont val="Arial"/>
        <family val="2"/>
      </rPr>
      <t xml:space="preserve"> DA PARTE DELLE AUTORITÀ DI GESTIONE</t>
    </r>
  </si>
  <si>
    <r>
      <rPr>
        <b/>
        <sz val="20"/>
        <rFont val="Arial"/>
        <family val="2"/>
      </rPr>
      <t>DESCRIZIONE DEL RISCHIO</t>
    </r>
  </si>
  <si>
    <r>
      <rPr>
        <b/>
        <sz val="12"/>
        <color indexed="8"/>
        <rFont val="Arial"/>
        <family val="2"/>
      </rPr>
      <t>Rif. rischio</t>
    </r>
  </si>
  <si>
    <r>
      <rPr>
        <b/>
        <sz val="12"/>
        <color indexed="8"/>
        <rFont val="Arial"/>
        <family val="2"/>
      </rPr>
      <t>Rischio</t>
    </r>
  </si>
  <si>
    <r>
      <rPr>
        <b/>
        <sz val="12"/>
        <color indexed="8"/>
        <rFont val="Arial"/>
        <family val="2"/>
      </rPr>
      <t>Descrizione del rischio</t>
    </r>
  </si>
  <si>
    <r>
      <rPr>
        <b/>
        <sz val="12"/>
        <color indexed="8"/>
        <rFont val="Arial"/>
        <family val="2"/>
      </rPr>
      <t>Chi è esposto al rischio? 
(Autorità di gestione (AG) / Organismi di attuazione (OA) / Autorità di certificazione (AC) / Beneficiari (BF) / Terzi</t>
    </r>
  </si>
  <si>
    <r>
      <rPr>
        <b/>
        <sz val="12"/>
        <color indexed="8"/>
        <rFont val="Arial"/>
        <family val="2"/>
      </rPr>
      <t>Il rischio è interno (nell'ambito delle AG), esterno o frutto di collusione?</t>
    </r>
  </si>
  <si>
    <r>
      <rPr>
        <b/>
        <sz val="12"/>
        <color indexed="8"/>
        <rFont val="Arial"/>
        <family val="2"/>
      </rPr>
      <t xml:space="preserve">Motivare la risposta, se negativa </t>
    </r>
  </si>
  <si>
    <r>
      <rPr>
        <b/>
        <sz val="12"/>
        <color indexed="8"/>
        <rFont val="Arial"/>
        <family val="2"/>
      </rPr>
      <t>SR1</t>
    </r>
  </si>
  <si>
    <r>
      <rPr>
        <sz val="10"/>
        <color theme="1"/>
        <rFont val="Arial"/>
        <family val="2"/>
      </rPr>
      <t>Conflitti di interesse nel comitato di valutazione</t>
    </r>
  </si>
  <si>
    <r>
      <rPr>
        <sz val="10"/>
        <color theme="1"/>
        <rFont val="Arial"/>
        <family val="2"/>
      </rPr>
      <t xml:space="preserve">I membri del comitato di valutazione dell'AG influenzano deliberatamente la valutazione e la selezione dei candidati per favorire uno di loro attraverso un trattamento compiacente nei confronti della sua candidatura in fase di valutazione o esercitando pressioni su altri membri della giuria </t>
    </r>
  </si>
  <si>
    <r>
      <rPr>
        <sz val="10"/>
        <color theme="1"/>
        <rFont val="Arial"/>
        <family val="2"/>
      </rPr>
      <t>Autorità di gestione e beneficiari</t>
    </r>
  </si>
  <si>
    <r>
      <rPr>
        <sz val="10"/>
        <color theme="1"/>
        <rFont val="Arial"/>
        <family val="2"/>
      </rPr>
      <t>Interno / Collusione</t>
    </r>
  </si>
  <si>
    <r>
      <rPr>
        <b/>
        <sz val="12"/>
        <color indexed="8"/>
        <rFont val="Arial"/>
        <family val="2"/>
      </rPr>
      <t>SR2</t>
    </r>
  </si>
  <si>
    <r>
      <rPr>
        <sz val="10"/>
        <color theme="1"/>
        <rFont val="Arial"/>
        <family val="2"/>
      </rPr>
      <t>False dichiarazioni da parte dei candidati</t>
    </r>
  </si>
  <si>
    <r>
      <rPr>
        <sz val="10"/>
        <color theme="1"/>
        <rFont val="Arial"/>
        <family val="2"/>
      </rPr>
      <t>Beneficiari</t>
    </r>
  </si>
  <si>
    <r>
      <rPr>
        <sz val="10"/>
        <color theme="1"/>
        <rFont val="Arial"/>
        <family val="2"/>
      </rPr>
      <t>Esterno</t>
    </r>
  </si>
  <si>
    <r>
      <rPr>
        <b/>
        <sz val="12"/>
        <color indexed="8"/>
        <rFont val="Arial"/>
        <family val="2"/>
      </rPr>
      <t>SR3</t>
    </r>
  </si>
  <si>
    <r>
      <rPr>
        <sz val="10"/>
        <color theme="1"/>
        <rFont val="Arial"/>
        <family val="2"/>
      </rPr>
      <t>Doppio finanziamento</t>
    </r>
  </si>
  <si>
    <r>
      <rPr>
        <sz val="10"/>
        <color theme="1"/>
        <rFont val="Arial"/>
        <family val="2"/>
      </rPr>
      <t>Beneficiari</t>
    </r>
  </si>
  <si>
    <r>
      <rPr>
        <sz val="10"/>
        <color theme="1"/>
        <rFont val="Arial"/>
        <family val="2"/>
      </rPr>
      <t>Esterno</t>
    </r>
  </si>
  <si>
    <r>
      <rPr>
        <b/>
        <sz val="12"/>
        <color indexed="8"/>
        <rFont val="Arial"/>
        <family val="2"/>
      </rPr>
      <t>SRX</t>
    </r>
  </si>
  <si>
    <r>
      <rPr>
        <i/>
        <sz val="10"/>
        <color indexed="8"/>
        <rFont val="Arial"/>
        <family val="2"/>
      </rPr>
      <t>Inserire la descrizione di ulteriori rischi...</t>
    </r>
  </si>
  <si>
    <t>Y</t>
  </si>
  <si>
    <t>N</t>
  </si>
  <si>
    <r>
      <rPr>
        <b/>
        <sz val="20"/>
        <rFont val="Arial"/>
        <family val="2"/>
      </rPr>
      <t>DESCRIZIONE DEL RISCHIO</t>
    </r>
  </si>
  <si>
    <r>
      <rPr>
        <b/>
        <sz val="12"/>
        <color indexed="9"/>
        <rFont val="Arial"/>
        <family val="2"/>
      </rPr>
      <t>Sì</t>
    </r>
  </si>
  <si>
    <r>
      <rPr>
        <b/>
        <sz val="12"/>
        <color indexed="9"/>
        <rFont val="Arial"/>
        <family val="2"/>
      </rPr>
      <t>Elevato</t>
    </r>
  </si>
  <si>
    <r>
      <rPr>
        <b/>
        <sz val="12"/>
        <color indexed="8"/>
        <rFont val="Arial"/>
        <family val="2"/>
      </rPr>
      <t>Rif. rischio</t>
    </r>
  </si>
  <si>
    <r>
      <rPr>
        <b/>
        <sz val="12"/>
        <color indexed="8"/>
        <rFont val="Arial"/>
        <family val="2"/>
      </rPr>
      <t>Rischio</t>
    </r>
  </si>
  <si>
    <r>
      <rPr>
        <b/>
        <sz val="12"/>
        <color indexed="8"/>
        <rFont val="Arial"/>
        <family val="2"/>
      </rPr>
      <t>Descrizione del rischio</t>
    </r>
  </si>
  <si>
    <r>
      <rPr>
        <b/>
        <sz val="12"/>
        <color indexed="8"/>
        <rFont val="Arial"/>
        <family val="2"/>
      </rPr>
      <t xml:space="preserve">Chi è esposto al rischio? 
</t>
    </r>
  </si>
  <si>
    <r>
      <rPr>
        <b/>
        <sz val="12"/>
        <color indexed="8"/>
        <rFont val="Arial"/>
        <family val="2"/>
      </rPr>
      <t>Il rischio è interno (nell'ambito delle AG), esterno o frutto di collusione?</t>
    </r>
  </si>
  <si>
    <r>
      <rPr>
        <b/>
        <sz val="12"/>
        <color indexed="9"/>
        <rFont val="Arial"/>
        <family val="2"/>
      </rPr>
      <t>No</t>
    </r>
  </si>
  <si>
    <r>
      <rPr>
        <b/>
        <sz val="12"/>
        <color indexed="9"/>
        <rFont val="Arial"/>
        <family val="2"/>
      </rPr>
      <t>Moderato</t>
    </r>
  </si>
  <si>
    <r>
      <rPr>
        <sz val="12"/>
        <color indexed="8"/>
        <rFont val="Arial"/>
        <family val="2"/>
      </rPr>
      <t xml:space="preserve">I membri del comitato di valutazione dell'AG influenzano deliberatamente la valutazione e la selezione dei candidati per favorire uno di loro attraverso un trattamento compiacente nei confronti della sua candidatura in fase di valutazione o esercitando pressioni su altri membri della giuria </t>
    </r>
  </si>
  <si>
    <r>
      <rPr>
        <sz val="12"/>
        <color indexed="9"/>
        <rFont val="Arial"/>
        <family val="2"/>
      </rPr>
      <t>Basso</t>
    </r>
  </si>
  <si>
    <r>
      <rPr>
        <b/>
        <sz val="20"/>
        <rFont val="Arial"/>
        <family val="2"/>
      </rPr>
      <t>RISCHIO LORDO</t>
    </r>
  </si>
  <si>
    <r>
      <rPr>
        <b/>
        <sz val="20"/>
        <rFont val="Arial"/>
        <family val="2"/>
      </rPr>
      <t xml:space="preserve"> CONTROLLI ESISTENTI</t>
    </r>
  </si>
  <si>
    <r>
      <rPr>
        <b/>
        <sz val="20"/>
        <rFont val="Arial"/>
        <family val="2"/>
      </rPr>
      <t>RISCHIO NETTO</t>
    </r>
  </si>
  <si>
    <r>
      <rPr>
        <b/>
        <sz val="12"/>
        <color indexed="8"/>
        <rFont val="Arial"/>
        <family val="2"/>
      </rPr>
      <t>Impatto del rischio (LORDO)</t>
    </r>
  </si>
  <si>
    <r>
      <rPr>
        <b/>
        <sz val="12"/>
        <color indexed="8"/>
        <rFont val="Arial"/>
        <family val="2"/>
      </rPr>
      <t>Probabilità del rischio (LORDO)</t>
    </r>
  </si>
  <si>
    <r>
      <rPr>
        <b/>
        <sz val="12"/>
        <color indexed="8"/>
        <rFont val="Arial"/>
        <family val="2"/>
      </rPr>
      <t>Rischio complessivo (LORDO)</t>
    </r>
  </si>
  <si>
    <r>
      <rPr>
        <b/>
        <sz val="12"/>
        <color indexed="8"/>
        <rFont val="Arial"/>
        <family val="2"/>
      </rPr>
      <t>Rif. controllo</t>
    </r>
  </si>
  <si>
    <r>
      <rPr>
        <b/>
        <sz val="12"/>
        <color indexed="8"/>
        <rFont val="Arial"/>
        <family val="2"/>
      </rPr>
      <t>Descrizione del controllo</t>
    </r>
  </si>
  <si>
    <r>
      <rPr>
        <b/>
        <sz val="12"/>
        <color indexed="8"/>
        <rFont val="Arial"/>
        <family val="2"/>
      </rPr>
      <t>Può dimostrare il funzionamento di questo controllo?</t>
    </r>
  </si>
  <si>
    <r>
      <rPr>
        <b/>
        <sz val="12"/>
        <color indexed="8"/>
        <rFont val="Arial"/>
        <family val="2"/>
      </rPr>
      <t>Effettua regolarmente un test di questo controllo?</t>
    </r>
  </si>
  <si>
    <r>
      <rPr>
        <b/>
        <sz val="12"/>
        <color indexed="8"/>
        <rFont val="Arial"/>
        <family val="2"/>
      </rPr>
      <t>Quanto ritiene che sia efficace questo controllo?</t>
    </r>
  </si>
  <si>
    <r>
      <rPr>
        <b/>
        <sz val="12"/>
        <color indexed="8"/>
        <rFont val="Arial"/>
        <family val="2"/>
      </rPr>
      <t>Effetto dei controlli combinati sull'IMPATTO del rischio considerando i livelli di fiducia</t>
    </r>
  </si>
  <si>
    <r>
      <rPr>
        <b/>
        <sz val="12"/>
        <color indexed="8"/>
        <rFont val="Arial"/>
        <family val="2"/>
      </rPr>
      <t>Effetto dei controlli combinati sulla PROBABILITÀ del rischio considerando i livelli di fiducia</t>
    </r>
  </si>
  <si>
    <r>
      <rPr>
        <b/>
        <sz val="12"/>
        <color indexed="8"/>
        <rFont val="Arial"/>
        <family val="2"/>
      </rPr>
      <t>Impatto del rischio (NETTO)</t>
    </r>
  </si>
  <si>
    <r>
      <rPr>
        <b/>
        <sz val="12"/>
        <color indexed="8"/>
        <rFont val="Arial"/>
        <family val="2"/>
      </rPr>
      <t>Probabilità del rischio (NETTO)</t>
    </r>
  </si>
  <si>
    <r>
      <rPr>
        <b/>
        <sz val="12"/>
        <color indexed="8"/>
        <rFont val="Arial"/>
        <family val="2"/>
      </rPr>
      <t>Rischio complessivo attuale (NETTO)</t>
    </r>
  </si>
  <si>
    <r>
      <rPr>
        <sz val="10"/>
        <color theme="1"/>
        <rFont val="Arial"/>
        <family val="2"/>
      </rPr>
      <t>SC 1.1</t>
    </r>
  </si>
  <si>
    <r>
      <rPr>
        <sz val="10"/>
        <color theme="1"/>
        <rFont val="Arial"/>
        <family val="2"/>
      </rPr>
      <t>Il comitato di valutazione comprende diversi membri del personale direttivo che si avvicendano a rotazione e vengono selezionati, con un certo grado di casualità, per partecipare a ciascun comitato di valutazione.</t>
    </r>
  </si>
  <si>
    <r>
      <rPr>
        <sz val="10"/>
        <color theme="1"/>
        <rFont val="Arial"/>
        <family val="2"/>
      </rPr>
      <t>SC 1.2</t>
    </r>
  </si>
  <si>
    <r>
      <rPr>
        <sz val="10"/>
        <color theme="1"/>
        <rFont val="Arial"/>
        <family val="2"/>
      </rPr>
      <t>SC 1.3</t>
    </r>
  </si>
  <si>
    <r>
      <rPr>
        <sz val="10"/>
        <color theme="1"/>
        <rFont val="Arial"/>
        <family val="2"/>
      </rPr>
      <t>SC 1.4</t>
    </r>
  </si>
  <si>
    <r>
      <rPr>
        <sz val="10"/>
        <color theme="1"/>
        <rFont val="Arial"/>
        <family val="2"/>
      </rPr>
      <t>L'AG svolge regolarmente corsi di formazione adeguati per tutto il personale in materia di deontologia e integrità.</t>
    </r>
  </si>
  <si>
    <r>
      <rPr>
        <sz val="10"/>
        <color theme="1"/>
        <rFont val="Arial"/>
        <family val="2"/>
      </rPr>
      <t>SC 1.5</t>
    </r>
  </si>
  <si>
    <r>
      <rPr>
        <sz val="10"/>
        <color theme="1"/>
        <rFont val="Arial"/>
        <family val="2"/>
      </rPr>
      <t>SC 1.6</t>
    </r>
  </si>
  <si>
    <r>
      <rPr>
        <sz val="10"/>
        <color theme="1"/>
        <rFont val="Arial"/>
        <family val="2"/>
      </rPr>
      <t>Tutti gli inviti a presentare candidature devono essere pubblicati.</t>
    </r>
  </si>
  <si>
    <r>
      <rPr>
        <sz val="10"/>
        <color theme="1"/>
        <rFont val="Arial"/>
        <family val="2"/>
      </rPr>
      <t>SC 1.7</t>
    </r>
  </si>
  <si>
    <r>
      <rPr>
        <sz val="10"/>
        <color theme="1"/>
        <rFont val="Arial"/>
        <family val="2"/>
      </rPr>
      <t>SC 1.8</t>
    </r>
  </si>
  <si>
    <r>
      <rPr>
        <sz val="10"/>
        <color theme="1"/>
        <rFont val="Arial"/>
        <family val="2"/>
      </rPr>
      <t xml:space="preserve"> Tutte le decisioni in merito all'approvazione / al rigetto delle candidature devono essere comunicate ai candidati.</t>
    </r>
  </si>
  <si>
    <r>
      <rPr>
        <sz val="10"/>
        <color theme="1"/>
        <rFont val="Arial"/>
        <family val="2"/>
      </rPr>
      <t>SC 1.X</t>
    </r>
  </si>
  <si>
    <r>
      <rPr>
        <i/>
        <sz val="10"/>
        <color indexed="8"/>
        <rFont val="Arial"/>
        <family val="2"/>
      </rPr>
      <t>Inserire la descrizione di ulteriori controlli...</t>
    </r>
  </si>
  <si>
    <r>
      <rPr>
        <b/>
        <sz val="20"/>
        <rFont val="Arial"/>
        <family val="2"/>
      </rPr>
      <t>RISCHIO NETTO</t>
    </r>
  </si>
  <si>
    <r>
      <rPr>
        <b/>
        <sz val="20"/>
        <rFont val="Arial"/>
        <family val="2"/>
      </rPr>
      <t>PIANO D'AZIONE</t>
    </r>
  </si>
  <si>
    <r>
      <rPr>
        <b/>
        <sz val="20"/>
        <rFont val="Arial"/>
        <family val="2"/>
      </rPr>
      <t>RISCHIO PREVISTO</t>
    </r>
  </si>
  <si>
    <r>
      <rPr>
        <b/>
        <sz val="12"/>
        <color indexed="8"/>
        <rFont val="Arial"/>
        <family val="2"/>
      </rPr>
      <t>Impatto del rischio (NETTO)</t>
    </r>
  </si>
  <si>
    <r>
      <rPr>
        <b/>
        <sz val="12"/>
        <color indexed="8"/>
        <rFont val="Arial"/>
        <family val="2"/>
      </rPr>
      <t>Probabilità del rischio (NETTO)</t>
    </r>
  </si>
  <si>
    <r>
      <rPr>
        <b/>
        <sz val="12"/>
        <color indexed="8"/>
        <rFont val="Arial"/>
        <family val="2"/>
      </rPr>
      <t>Rischio complessivo attuale (NETTO)</t>
    </r>
  </si>
  <si>
    <r>
      <rPr>
        <b/>
        <sz val="12"/>
        <color indexed="8"/>
        <rFont val="Arial"/>
        <family val="2"/>
      </rPr>
      <t>Nuovo controllo in programma</t>
    </r>
  </si>
  <si>
    <r>
      <rPr>
        <b/>
        <sz val="12"/>
        <color indexed="8"/>
        <rFont val="Arial"/>
        <family val="2"/>
      </rPr>
      <t>Responsabile</t>
    </r>
  </si>
  <si>
    <r>
      <rPr>
        <b/>
        <sz val="12"/>
        <color indexed="8"/>
        <rFont val="Arial"/>
        <family val="2"/>
      </rPr>
      <t>Termine ultimo per l'attuazione</t>
    </r>
  </si>
  <si>
    <r>
      <rPr>
        <b/>
        <sz val="12"/>
        <color indexed="8"/>
        <rFont val="Arial"/>
        <family val="2"/>
      </rPr>
      <t>Effetto dei controlli combinati in programma sul nuovo IMPATTO del rischio (NETTO)</t>
    </r>
  </si>
  <si>
    <r>
      <rPr>
        <b/>
        <sz val="12"/>
        <color indexed="8"/>
        <rFont val="Arial"/>
        <family val="2"/>
      </rPr>
      <t>Effetto dei controlli combinati in programma sulla nuova PROBABILITÀ del rischio (NETTO)</t>
    </r>
  </si>
  <si>
    <r>
      <rPr>
        <b/>
        <sz val="12"/>
        <color indexed="8"/>
        <rFont val="Arial"/>
        <family val="2"/>
      </rPr>
      <t>Impatto del rischio (PREVISTO)</t>
    </r>
  </si>
  <si>
    <r>
      <rPr>
        <b/>
        <sz val="12"/>
        <color indexed="8"/>
        <rFont val="Arial"/>
        <family val="2"/>
      </rPr>
      <t>Probabilità del rischio (PREVISTO)</t>
    </r>
  </si>
  <si>
    <r>
      <rPr>
        <b/>
        <sz val="12"/>
        <color indexed="8"/>
        <rFont val="Arial"/>
        <family val="2"/>
      </rPr>
      <t>Rischio complessivo (PREVISTO)</t>
    </r>
  </si>
  <si>
    <r>
      <rPr>
        <b/>
        <sz val="20"/>
        <rFont val="Arial"/>
        <family val="2"/>
      </rPr>
      <t>DESCRIZIONE DEL RISCHIO</t>
    </r>
  </si>
  <si>
    <r>
      <rPr>
        <b/>
        <sz val="12"/>
        <color indexed="8"/>
        <rFont val="Arial"/>
        <family val="2"/>
      </rPr>
      <t>Rif. rischio</t>
    </r>
  </si>
  <si>
    <r>
      <rPr>
        <b/>
        <sz val="12"/>
        <color indexed="8"/>
        <rFont val="Arial"/>
        <family val="2"/>
      </rPr>
      <t>Rischio</t>
    </r>
  </si>
  <si>
    <r>
      <rPr>
        <b/>
        <sz val="12"/>
        <color indexed="8"/>
        <rFont val="Arial"/>
        <family val="2"/>
      </rPr>
      <t>Descrizione del rischio</t>
    </r>
  </si>
  <si>
    <r>
      <rPr>
        <b/>
        <sz val="12"/>
        <color indexed="8"/>
        <rFont val="Arial"/>
        <family val="2"/>
      </rPr>
      <t xml:space="preserve">Chi è esposto al rischio? 
</t>
    </r>
  </si>
  <si>
    <r>
      <rPr>
        <b/>
        <sz val="12"/>
        <color indexed="8"/>
        <rFont val="Arial"/>
        <family val="2"/>
      </rPr>
      <t>Il rischio è interno (nell'ambito delle AG), esterno o frutto di collusione?</t>
    </r>
  </si>
  <si>
    <r>
      <rPr>
        <b/>
        <sz val="20"/>
        <rFont val="Arial"/>
        <family val="2"/>
      </rPr>
      <t>RISCHIO LORDO</t>
    </r>
  </si>
  <si>
    <r>
      <rPr>
        <b/>
        <sz val="20"/>
        <rFont val="Arial"/>
        <family val="2"/>
      </rPr>
      <t xml:space="preserve"> CONTROLLI ESISTENTI</t>
    </r>
  </si>
  <si>
    <r>
      <rPr>
        <b/>
        <sz val="20"/>
        <rFont val="Arial"/>
        <family val="2"/>
      </rPr>
      <t>RISCHIO NETTO</t>
    </r>
  </si>
  <si>
    <r>
      <rPr>
        <b/>
        <sz val="12"/>
        <color indexed="8"/>
        <rFont val="Arial"/>
        <family val="2"/>
      </rPr>
      <t>Impatto del rischio (LORDO)</t>
    </r>
  </si>
  <si>
    <r>
      <rPr>
        <b/>
        <sz val="12"/>
        <color indexed="8"/>
        <rFont val="Arial"/>
        <family val="2"/>
      </rPr>
      <t>Probabilità del rischio (LORDO)</t>
    </r>
  </si>
  <si>
    <r>
      <rPr>
        <b/>
        <sz val="12"/>
        <color indexed="8"/>
        <rFont val="Arial"/>
        <family val="2"/>
      </rPr>
      <t>Rischio complessivo (LORDO)</t>
    </r>
  </si>
  <si>
    <r>
      <rPr>
        <b/>
        <sz val="12"/>
        <color indexed="8"/>
        <rFont val="Arial"/>
        <family val="2"/>
      </rPr>
      <t>Rif. controllo</t>
    </r>
  </si>
  <si>
    <r>
      <rPr>
        <b/>
        <sz val="12"/>
        <color indexed="8"/>
        <rFont val="Arial"/>
        <family val="2"/>
      </rPr>
      <t>Descrizione del controllo</t>
    </r>
  </si>
  <si>
    <r>
      <rPr>
        <b/>
        <sz val="12"/>
        <color indexed="8"/>
        <rFont val="Arial"/>
        <family val="2"/>
      </rPr>
      <t>Può dimostrare il funzionamento di questo controllo?</t>
    </r>
  </si>
  <si>
    <r>
      <rPr>
        <b/>
        <sz val="12"/>
        <color indexed="8"/>
        <rFont val="Arial"/>
        <family val="2"/>
      </rPr>
      <t>Effettua regolarmente un test di questo controllo?</t>
    </r>
  </si>
  <si>
    <r>
      <rPr>
        <b/>
        <sz val="12"/>
        <color indexed="8"/>
        <rFont val="Arial"/>
        <family val="2"/>
      </rPr>
      <t>Quanto ritiene che sia efficace questo controllo?</t>
    </r>
  </si>
  <si>
    <r>
      <rPr>
        <b/>
        <sz val="12"/>
        <color indexed="8"/>
        <rFont val="Arial"/>
        <family val="2"/>
      </rPr>
      <t>Effetto dei controlli combinati sull'IMPATTO del rischio considerando i livelli di fiducia</t>
    </r>
  </si>
  <si>
    <r>
      <rPr>
        <b/>
        <sz val="12"/>
        <color indexed="8"/>
        <rFont val="Arial"/>
        <family val="2"/>
      </rPr>
      <t>Effetto dei controlli combinati sulla PROBABILITÀ del rischio considerando i livelli di fiducia</t>
    </r>
  </si>
  <si>
    <r>
      <rPr>
        <b/>
        <sz val="12"/>
        <color indexed="8"/>
        <rFont val="Arial"/>
        <family val="2"/>
      </rPr>
      <t>Impatto del rischio (NETTO)</t>
    </r>
  </si>
  <si>
    <r>
      <rPr>
        <b/>
        <sz val="12"/>
        <color indexed="8"/>
        <rFont val="Arial"/>
        <family val="2"/>
      </rPr>
      <t>Probabilità del rischio (NETTO)</t>
    </r>
  </si>
  <si>
    <r>
      <rPr>
        <b/>
        <sz val="12"/>
        <color indexed="8"/>
        <rFont val="Arial"/>
        <family val="2"/>
      </rPr>
      <t>Rischio complessivo attuale (NETTO)</t>
    </r>
  </si>
  <si>
    <r>
      <rPr>
        <sz val="10"/>
        <rFont val="Arial"/>
        <family val="2"/>
      </rPr>
      <t>SC 2.1</t>
    </r>
  </si>
  <si>
    <r>
      <rPr>
        <sz val="10"/>
        <rFont val="Arial"/>
        <family val="2"/>
      </rPr>
      <t>Il processo di screening dell'AG per le candidature dei progetti prevede una verifica indipendente di tutta la documentazione di supporto.</t>
    </r>
  </si>
  <si>
    <r>
      <rPr>
        <sz val="10"/>
        <rFont val="Arial"/>
        <family val="2"/>
      </rPr>
      <t>SC 2.2</t>
    </r>
  </si>
  <si>
    <r>
      <rPr>
        <sz val="10"/>
        <rFont val="Arial"/>
        <family val="2"/>
      </rPr>
      <t>Nel processo di screening l'AG si avvale delle conoscenze acquisite in precedenza sul beneficiario per adottare una decisione informata in merito alla veridicità delle dichiarazioni e delle informazioni presentate.</t>
    </r>
  </si>
  <si>
    <r>
      <rPr>
        <sz val="10"/>
        <rFont val="Arial"/>
        <family val="2"/>
      </rPr>
      <t>SC 2.3</t>
    </r>
  </si>
  <si>
    <r>
      <rPr>
        <sz val="10"/>
        <rFont val="Arial"/>
        <family val="2"/>
      </rPr>
      <t>Nel processo di screening l'AG si avvale delle conoscenze acquisite sulle domande fraudolente precedentemente presentate e su altre pratiche fraudolente.</t>
    </r>
  </si>
  <si>
    <r>
      <rPr>
        <sz val="10"/>
        <color theme="1"/>
        <rFont val="Arial"/>
        <family val="2"/>
      </rPr>
      <t>SC 2.X</t>
    </r>
  </si>
  <si>
    <r>
      <rPr>
        <b/>
        <sz val="20"/>
        <rFont val="Arial"/>
        <family val="2"/>
      </rPr>
      <t>RISCHIO NETTO</t>
    </r>
  </si>
  <si>
    <r>
      <rPr>
        <b/>
        <sz val="20"/>
        <rFont val="Arial"/>
        <family val="2"/>
      </rPr>
      <t>PIANO D'AZIONE</t>
    </r>
  </si>
  <si>
    <r>
      <rPr>
        <b/>
        <sz val="20"/>
        <rFont val="Arial"/>
        <family val="2"/>
      </rPr>
      <t>RISCHIO PREVISTO</t>
    </r>
  </si>
  <si>
    <r>
      <rPr>
        <b/>
        <sz val="12"/>
        <color indexed="8"/>
        <rFont val="Arial"/>
        <family val="2"/>
      </rPr>
      <t>Impatto del rischio (NETTO)</t>
    </r>
  </si>
  <si>
    <r>
      <rPr>
        <b/>
        <sz val="12"/>
        <color indexed="8"/>
        <rFont val="Arial"/>
        <family val="2"/>
      </rPr>
      <t>Probabilità del rischio (NETTO)</t>
    </r>
  </si>
  <si>
    <r>
      <rPr>
        <b/>
        <sz val="12"/>
        <color indexed="8"/>
        <rFont val="Arial"/>
        <family val="2"/>
      </rPr>
      <t>Rischio complessivo attuale (NETTO)</t>
    </r>
  </si>
  <si>
    <r>
      <rPr>
        <b/>
        <sz val="12"/>
        <color indexed="8"/>
        <rFont val="Arial"/>
        <family val="2"/>
      </rPr>
      <t>Nuovo controllo in programma</t>
    </r>
  </si>
  <si>
    <r>
      <rPr>
        <b/>
        <sz val="12"/>
        <color indexed="8"/>
        <rFont val="Arial"/>
        <family val="2"/>
      </rPr>
      <t>Responsabile</t>
    </r>
  </si>
  <si>
    <r>
      <rPr>
        <b/>
        <sz val="12"/>
        <color indexed="8"/>
        <rFont val="Arial"/>
        <family val="2"/>
      </rPr>
      <t>Termine ultimo per l'attuazione</t>
    </r>
  </si>
  <si>
    <r>
      <rPr>
        <b/>
        <sz val="12"/>
        <color indexed="8"/>
        <rFont val="Arial"/>
        <family val="2"/>
      </rPr>
      <t>Effetto dei controlli combinati in programma sul nuovo IMPATTO del rischio (NETTO)</t>
    </r>
  </si>
  <si>
    <r>
      <rPr>
        <b/>
        <sz val="12"/>
        <color indexed="8"/>
        <rFont val="Arial"/>
        <family val="2"/>
      </rPr>
      <t>Effetto dei controlli combinati in programma sulla nuova PROBABILITÀ del rischio (NETTO)</t>
    </r>
  </si>
  <si>
    <r>
      <rPr>
        <b/>
        <sz val="12"/>
        <color indexed="8"/>
        <rFont val="Arial"/>
        <family val="2"/>
      </rPr>
      <t>Impatto del rischio (PREVISTO)</t>
    </r>
  </si>
  <si>
    <r>
      <rPr>
        <b/>
        <sz val="12"/>
        <color indexed="8"/>
        <rFont val="Arial"/>
        <family val="2"/>
      </rPr>
      <t>Probabilità del rischio (PREVISTO)</t>
    </r>
  </si>
  <si>
    <r>
      <rPr>
        <b/>
        <sz val="12"/>
        <color indexed="8"/>
        <rFont val="Arial"/>
        <family val="2"/>
      </rPr>
      <t>Rischio complessivo (PREVISTO)</t>
    </r>
  </si>
  <si>
    <r>
      <rPr>
        <b/>
        <sz val="20"/>
        <rFont val="Arial"/>
        <family val="2"/>
      </rPr>
      <t>DESCRIZIONE DEL RISCHIO</t>
    </r>
  </si>
  <si>
    <r>
      <rPr>
        <b/>
        <sz val="12"/>
        <color indexed="8"/>
        <rFont val="Arial"/>
        <family val="2"/>
      </rPr>
      <t>Rif. rischio</t>
    </r>
  </si>
  <si>
    <r>
      <rPr>
        <b/>
        <sz val="12"/>
        <color indexed="8"/>
        <rFont val="Arial"/>
        <family val="2"/>
      </rPr>
      <t>Rischio</t>
    </r>
  </si>
  <si>
    <r>
      <rPr>
        <b/>
        <sz val="12"/>
        <color indexed="8"/>
        <rFont val="Arial"/>
        <family val="2"/>
      </rPr>
      <t>Descrizione del rischio</t>
    </r>
  </si>
  <si>
    <r>
      <rPr>
        <b/>
        <sz val="12"/>
        <color indexed="8"/>
        <rFont val="Arial"/>
        <family val="2"/>
      </rPr>
      <t xml:space="preserve">Chi è esposto al rischio? 
</t>
    </r>
  </si>
  <si>
    <r>
      <rPr>
        <b/>
        <sz val="12"/>
        <color indexed="8"/>
        <rFont val="Arial"/>
        <family val="2"/>
      </rPr>
      <t>Il rischio è interno (nell'ambito delle AG), esterno o frutto di collusione?</t>
    </r>
  </si>
  <si>
    <r>
      <rPr>
        <sz val="12"/>
        <color indexed="8"/>
        <rFont val="Arial"/>
        <family val="2"/>
      </rPr>
      <t>Un'organizzazione presenta per lo stesso progetto una richiesta di finanziamento con diversi fondi dell'UE e/o degli Stati membri senza dichiarare tali richieste</t>
    </r>
  </si>
  <si>
    <r>
      <rPr>
        <b/>
        <sz val="20"/>
        <rFont val="Arial"/>
        <family val="2"/>
      </rPr>
      <t>RISCHIO LORDO</t>
    </r>
  </si>
  <si>
    <r>
      <rPr>
        <b/>
        <sz val="20"/>
        <rFont val="Arial"/>
        <family val="2"/>
      </rPr>
      <t xml:space="preserve"> CONTROLLI ESISTENTI</t>
    </r>
  </si>
  <si>
    <r>
      <rPr>
        <b/>
        <sz val="20"/>
        <rFont val="Arial"/>
        <family val="2"/>
      </rPr>
      <t>RISCHIO NETTO</t>
    </r>
  </si>
  <si>
    <r>
      <rPr>
        <b/>
        <sz val="12"/>
        <color indexed="8"/>
        <rFont val="Arial"/>
        <family val="2"/>
      </rPr>
      <t>Impatto del rischio (LORDO)</t>
    </r>
  </si>
  <si>
    <r>
      <rPr>
        <b/>
        <sz val="12"/>
        <color indexed="8"/>
        <rFont val="Arial"/>
        <family val="2"/>
      </rPr>
      <t>Probabilità del rischio (LORDO)</t>
    </r>
  </si>
  <si>
    <r>
      <rPr>
        <b/>
        <sz val="12"/>
        <color indexed="8"/>
        <rFont val="Arial"/>
        <family val="2"/>
      </rPr>
      <t>Rischio complessivo (LORDO)</t>
    </r>
  </si>
  <si>
    <r>
      <rPr>
        <b/>
        <sz val="12"/>
        <color indexed="8"/>
        <rFont val="Arial"/>
        <family val="2"/>
      </rPr>
      <t>Rif. controllo</t>
    </r>
  </si>
  <si>
    <r>
      <rPr>
        <b/>
        <sz val="12"/>
        <color indexed="8"/>
        <rFont val="Arial"/>
        <family val="2"/>
      </rPr>
      <t>Descrizione del controllo</t>
    </r>
  </si>
  <si>
    <r>
      <rPr>
        <b/>
        <sz val="12"/>
        <color indexed="8"/>
        <rFont val="Arial"/>
        <family val="2"/>
      </rPr>
      <t>Può dimostrare il funzionamento di questo controllo?</t>
    </r>
  </si>
  <si>
    <r>
      <rPr>
        <b/>
        <sz val="12"/>
        <color indexed="8"/>
        <rFont val="Arial"/>
        <family val="2"/>
      </rPr>
      <t>Effettua regolarmente un test di questo controllo?</t>
    </r>
  </si>
  <si>
    <r>
      <rPr>
        <b/>
        <sz val="12"/>
        <color indexed="8"/>
        <rFont val="Arial"/>
        <family val="2"/>
      </rPr>
      <t>Quanto ritiene che sia efficace questo controllo?</t>
    </r>
  </si>
  <si>
    <r>
      <rPr>
        <b/>
        <sz val="12"/>
        <color indexed="8"/>
        <rFont val="Arial"/>
        <family val="2"/>
      </rPr>
      <t>Effetto dei controlli combinati sull'IMPATTO del rischio considerando i livelli di fiducia</t>
    </r>
  </si>
  <si>
    <r>
      <rPr>
        <b/>
        <sz val="12"/>
        <color indexed="8"/>
        <rFont val="Arial"/>
        <family val="2"/>
      </rPr>
      <t>Effetto dei controlli combinati sulla PROBABILITÀ del rischio considerando i livelli di fiducia</t>
    </r>
  </si>
  <si>
    <r>
      <rPr>
        <b/>
        <sz val="12"/>
        <color indexed="8"/>
        <rFont val="Arial"/>
        <family val="2"/>
      </rPr>
      <t>Impatto del rischio (NETTO)</t>
    </r>
  </si>
  <si>
    <r>
      <rPr>
        <b/>
        <sz val="12"/>
        <color indexed="8"/>
        <rFont val="Arial"/>
        <family val="2"/>
      </rPr>
      <t>Probabilità del rischio (NETTO)</t>
    </r>
  </si>
  <si>
    <r>
      <rPr>
        <b/>
        <sz val="12"/>
        <color indexed="8"/>
        <rFont val="Arial"/>
        <family val="2"/>
      </rPr>
      <t>Rischio complessivo attuale (NETTO)</t>
    </r>
  </si>
  <si>
    <r>
      <rPr>
        <sz val="10"/>
        <color theme="1"/>
        <rFont val="Arial"/>
        <family val="2"/>
      </rPr>
      <t>SC 3.1</t>
    </r>
  </si>
  <si>
    <r>
      <rPr>
        <sz val="10"/>
        <color theme="1"/>
        <rFont val="Arial"/>
        <family val="2"/>
      </rPr>
      <t>Il processo di screening dell'AG prevede controlli incrociati con le autorità nazionali che amministrano altri fondi e con altri Stati membri interessati.</t>
    </r>
  </si>
  <si>
    <r>
      <rPr>
        <sz val="10"/>
        <color theme="1"/>
        <rFont val="Arial"/>
        <family val="2"/>
      </rPr>
      <t>SC 3.X</t>
    </r>
  </si>
  <si>
    <r>
      <rPr>
        <i/>
        <sz val="10"/>
        <color indexed="8"/>
        <rFont val="Arial"/>
        <family val="2"/>
      </rPr>
      <t>Inserire la descrizione di ulteriori controlli...</t>
    </r>
  </si>
  <si>
    <r>
      <rPr>
        <b/>
        <sz val="20"/>
        <rFont val="Arial"/>
        <family val="2"/>
      </rPr>
      <t>RISCHIO NETTO</t>
    </r>
  </si>
  <si>
    <r>
      <rPr>
        <b/>
        <sz val="20"/>
        <rFont val="Arial"/>
        <family val="2"/>
      </rPr>
      <t>PIANO D'AZIONE</t>
    </r>
  </si>
  <si>
    <r>
      <rPr>
        <b/>
        <sz val="20"/>
        <rFont val="Arial"/>
        <family val="2"/>
      </rPr>
      <t>RISCHIO PREVISTO</t>
    </r>
  </si>
  <si>
    <r>
      <rPr>
        <b/>
        <sz val="12"/>
        <color indexed="8"/>
        <rFont val="Arial"/>
        <family val="2"/>
      </rPr>
      <t>Impatto del rischio (NETTO)</t>
    </r>
  </si>
  <si>
    <r>
      <rPr>
        <b/>
        <sz val="12"/>
        <color indexed="8"/>
        <rFont val="Arial"/>
        <family val="2"/>
      </rPr>
      <t>Probabilità del rischio (NETTO)</t>
    </r>
  </si>
  <si>
    <r>
      <rPr>
        <b/>
        <sz val="12"/>
        <color indexed="8"/>
        <rFont val="Arial"/>
        <family val="2"/>
      </rPr>
      <t>Rischio complessivo attuale (NETTO)</t>
    </r>
  </si>
  <si>
    <r>
      <rPr>
        <b/>
        <sz val="12"/>
        <color indexed="8"/>
        <rFont val="Arial"/>
        <family val="2"/>
      </rPr>
      <t>Nuovo controllo in programma</t>
    </r>
  </si>
  <si>
    <r>
      <rPr>
        <b/>
        <sz val="12"/>
        <color indexed="8"/>
        <rFont val="Arial"/>
        <family val="2"/>
      </rPr>
      <t>Responsabile</t>
    </r>
  </si>
  <si>
    <r>
      <rPr>
        <b/>
        <sz val="12"/>
        <color indexed="8"/>
        <rFont val="Arial"/>
        <family val="2"/>
      </rPr>
      <t>Termine ultimo per l'attuazione</t>
    </r>
  </si>
  <si>
    <r>
      <rPr>
        <b/>
        <sz val="12"/>
        <color indexed="8"/>
        <rFont val="Arial"/>
        <family val="2"/>
      </rPr>
      <t>Effetto dei controlli combinati in programma sul nuovo IMPATTO del rischio (NETTO)</t>
    </r>
  </si>
  <si>
    <r>
      <rPr>
        <b/>
        <sz val="12"/>
        <color indexed="8"/>
        <rFont val="Arial"/>
        <family val="2"/>
      </rPr>
      <t>Effetto dei controlli combinati in programma sulla nuova PROBABILITÀ del rischio (NETTO)</t>
    </r>
  </si>
  <si>
    <r>
      <rPr>
        <b/>
        <sz val="12"/>
        <color indexed="8"/>
        <rFont val="Arial"/>
        <family val="2"/>
      </rPr>
      <t>Impatto del rischio (PREVISTO)</t>
    </r>
  </si>
  <si>
    <r>
      <rPr>
        <b/>
        <sz val="12"/>
        <color indexed="8"/>
        <rFont val="Arial"/>
        <family val="2"/>
      </rPr>
      <t>Probabilità del rischio (PREVISTO)</t>
    </r>
  </si>
  <si>
    <r>
      <rPr>
        <b/>
        <sz val="12"/>
        <color indexed="8"/>
        <rFont val="Arial"/>
        <family val="2"/>
      </rPr>
      <t>Rischio complessivo (PREVISTO)</t>
    </r>
  </si>
  <si>
    <r>
      <rPr>
        <b/>
        <sz val="20"/>
        <rFont val="Arial"/>
        <family val="2"/>
      </rPr>
      <t>DESCRIZIONE DEL RISCHIO</t>
    </r>
  </si>
  <si>
    <r>
      <rPr>
        <b/>
        <sz val="12"/>
        <color indexed="8"/>
        <rFont val="Arial"/>
        <family val="2"/>
      </rPr>
      <t>Rif. rischio</t>
    </r>
  </si>
  <si>
    <r>
      <rPr>
        <b/>
        <sz val="12"/>
        <color indexed="8"/>
        <rFont val="Arial"/>
        <family val="2"/>
      </rPr>
      <t>Rischio</t>
    </r>
  </si>
  <si>
    <r>
      <rPr>
        <b/>
        <sz val="12"/>
        <color indexed="8"/>
        <rFont val="Arial"/>
        <family val="2"/>
      </rPr>
      <t>Descrizione del rischio</t>
    </r>
  </si>
  <si>
    <r>
      <rPr>
        <b/>
        <sz val="12"/>
        <color indexed="8"/>
        <rFont val="Arial"/>
        <family val="2"/>
      </rPr>
      <t xml:space="preserve">Chi è esposto al rischio? 
</t>
    </r>
  </si>
  <si>
    <r>
      <rPr>
        <b/>
        <sz val="12"/>
        <color indexed="8"/>
        <rFont val="Arial"/>
        <family val="2"/>
      </rPr>
      <t>Il rischio è interno (nell'ambito delle AG), esterno o frutto di collusione?</t>
    </r>
  </si>
  <si>
    <r>
      <rPr>
        <b/>
        <sz val="12"/>
        <color indexed="8"/>
        <rFont val="Arial"/>
        <family val="2"/>
      </rPr>
      <t>SRX</t>
    </r>
  </si>
  <si>
    <r>
      <rPr>
        <b/>
        <sz val="20"/>
        <rFont val="Arial"/>
        <family val="2"/>
      </rPr>
      <t>RISCHIO LORDO</t>
    </r>
  </si>
  <si>
    <r>
      <rPr>
        <b/>
        <sz val="20"/>
        <rFont val="Arial"/>
        <family val="2"/>
      </rPr>
      <t xml:space="preserve"> CONTROLLI ESISTENTI</t>
    </r>
  </si>
  <si>
    <r>
      <rPr>
        <b/>
        <sz val="20"/>
        <rFont val="Arial"/>
        <family val="2"/>
      </rPr>
      <t>RISCHIO NETTO</t>
    </r>
  </si>
  <si>
    <r>
      <rPr>
        <b/>
        <sz val="12"/>
        <color indexed="8"/>
        <rFont val="Arial"/>
        <family val="2"/>
      </rPr>
      <t>Impatto del rischio (LORDO)</t>
    </r>
  </si>
  <si>
    <r>
      <rPr>
        <b/>
        <sz val="12"/>
        <color indexed="8"/>
        <rFont val="Arial"/>
        <family val="2"/>
      </rPr>
      <t>Probabilità del rischio (LORDO)</t>
    </r>
  </si>
  <si>
    <r>
      <rPr>
        <b/>
        <sz val="12"/>
        <color indexed="8"/>
        <rFont val="Arial"/>
        <family val="2"/>
      </rPr>
      <t>Rischio complessivo (LORDO)</t>
    </r>
  </si>
  <si>
    <r>
      <rPr>
        <b/>
        <sz val="12"/>
        <color indexed="8"/>
        <rFont val="Arial"/>
        <family val="2"/>
      </rPr>
      <t>Rif. controllo</t>
    </r>
  </si>
  <si>
    <r>
      <rPr>
        <b/>
        <sz val="12"/>
        <color indexed="8"/>
        <rFont val="Arial"/>
        <family val="2"/>
      </rPr>
      <t>Descrizione del controllo</t>
    </r>
  </si>
  <si>
    <r>
      <rPr>
        <b/>
        <sz val="12"/>
        <color indexed="8"/>
        <rFont val="Arial"/>
        <family val="2"/>
      </rPr>
      <t>Può dimostrare il funzionamento di questo controllo?</t>
    </r>
  </si>
  <si>
    <r>
      <rPr>
        <b/>
        <sz val="12"/>
        <color indexed="8"/>
        <rFont val="Arial"/>
        <family val="2"/>
      </rPr>
      <t>Effettua regolarmente un test di questo controllo?</t>
    </r>
  </si>
  <si>
    <r>
      <rPr>
        <b/>
        <sz val="12"/>
        <color indexed="8"/>
        <rFont val="Arial"/>
        <family val="2"/>
      </rPr>
      <t>Quanto ritiene che sia efficace questo controllo?</t>
    </r>
  </si>
  <si>
    <r>
      <rPr>
        <b/>
        <sz val="12"/>
        <color indexed="8"/>
        <rFont val="Arial"/>
        <family val="2"/>
      </rPr>
      <t>Effetto dei controlli combinati sull'IMPATTO del rischio considerando i livelli di fiducia</t>
    </r>
  </si>
  <si>
    <r>
      <rPr>
        <b/>
        <sz val="12"/>
        <color indexed="8"/>
        <rFont val="Arial"/>
        <family val="2"/>
      </rPr>
      <t>Effetto dei controlli combinati sulla PROBABILITÀ del rischio considerando i livelli di fiducia</t>
    </r>
  </si>
  <si>
    <r>
      <rPr>
        <b/>
        <sz val="12"/>
        <color indexed="8"/>
        <rFont val="Arial"/>
        <family val="2"/>
      </rPr>
      <t>Impatto del rischio (NETTO)</t>
    </r>
  </si>
  <si>
    <r>
      <rPr>
        <b/>
        <sz val="12"/>
        <color indexed="8"/>
        <rFont val="Arial"/>
        <family val="2"/>
      </rPr>
      <t>Probabilità del rischio (NETTO)</t>
    </r>
  </si>
  <si>
    <r>
      <rPr>
        <b/>
        <sz val="12"/>
        <color indexed="8"/>
        <rFont val="Arial"/>
        <family val="2"/>
      </rPr>
      <t>Rischio complessivo attuale (NETTO)</t>
    </r>
  </si>
  <si>
    <r>
      <rPr>
        <sz val="10"/>
        <color theme="1"/>
        <rFont val="Arial"/>
        <family val="2"/>
      </rPr>
      <t>SC X.1</t>
    </r>
  </si>
  <si>
    <r>
      <rPr>
        <sz val="10"/>
        <color theme="1"/>
        <rFont val="Arial"/>
        <family val="2"/>
      </rPr>
      <t>SC X.X</t>
    </r>
  </si>
  <si>
    <r>
      <rPr>
        <i/>
        <sz val="10"/>
        <color indexed="8"/>
        <rFont val="Arial"/>
        <family val="2"/>
      </rPr>
      <t>Inserire la descrizione di ulteriori controlli...</t>
    </r>
  </si>
  <si>
    <r>
      <rPr>
        <b/>
        <sz val="20"/>
        <rFont val="Arial"/>
        <family val="2"/>
      </rPr>
      <t>RISCHIO NETTO</t>
    </r>
  </si>
  <si>
    <r>
      <rPr>
        <b/>
        <sz val="20"/>
        <rFont val="Arial"/>
        <family val="2"/>
      </rPr>
      <t>PIANO D'AZIONE</t>
    </r>
  </si>
  <si>
    <r>
      <rPr>
        <b/>
        <sz val="20"/>
        <rFont val="Arial"/>
        <family val="2"/>
      </rPr>
      <t>RISCHIO PREVISTO</t>
    </r>
  </si>
  <si>
    <r>
      <rPr>
        <b/>
        <sz val="12"/>
        <color indexed="8"/>
        <rFont val="Arial"/>
        <family val="2"/>
      </rPr>
      <t>Impatto del rischio (NETTO)</t>
    </r>
  </si>
  <si>
    <r>
      <rPr>
        <b/>
        <sz val="12"/>
        <color indexed="8"/>
        <rFont val="Arial"/>
        <family val="2"/>
      </rPr>
      <t>Probabilità del rischio (NETTO)</t>
    </r>
  </si>
  <si>
    <r>
      <rPr>
        <b/>
        <sz val="12"/>
        <color indexed="8"/>
        <rFont val="Arial"/>
        <family val="2"/>
      </rPr>
      <t>Rischio complessivo attuale (NETTO)</t>
    </r>
  </si>
  <si>
    <r>
      <rPr>
        <b/>
        <sz val="12"/>
        <color indexed="8"/>
        <rFont val="Arial"/>
        <family val="2"/>
      </rPr>
      <t>Nuovo controllo in programma</t>
    </r>
  </si>
  <si>
    <r>
      <rPr>
        <b/>
        <sz val="12"/>
        <color indexed="8"/>
        <rFont val="Arial"/>
        <family val="2"/>
      </rPr>
      <t>Responsabile</t>
    </r>
  </si>
  <si>
    <r>
      <rPr>
        <b/>
        <sz val="12"/>
        <color indexed="8"/>
        <rFont val="Arial"/>
        <family val="2"/>
      </rPr>
      <t>Termine ultimo per l'attuazione</t>
    </r>
  </si>
  <si>
    <r>
      <rPr>
        <b/>
        <sz val="12"/>
        <color indexed="8"/>
        <rFont val="Arial"/>
        <family val="2"/>
      </rPr>
      <t>Effetto dei controlli combinati in programma sul nuovo IMPATTO del rischio (NETTO)</t>
    </r>
  </si>
  <si>
    <r>
      <rPr>
        <b/>
        <sz val="12"/>
        <color indexed="8"/>
        <rFont val="Arial"/>
        <family val="2"/>
      </rPr>
      <t>Effetto dei controlli combinati in programma sulla nuova PROBABILITÀ del rischio (NETTO)</t>
    </r>
  </si>
  <si>
    <r>
      <rPr>
        <b/>
        <sz val="12"/>
        <color indexed="8"/>
        <rFont val="Arial"/>
        <family val="2"/>
      </rPr>
      <t>Impatto del rischio (PREVISTO)</t>
    </r>
  </si>
  <si>
    <r>
      <rPr>
        <b/>
        <sz val="12"/>
        <color indexed="8"/>
        <rFont val="Arial"/>
        <family val="2"/>
      </rPr>
      <t>Probabilità del rischio (PREVISTO)</t>
    </r>
  </si>
  <si>
    <r>
      <rPr>
        <b/>
        <sz val="12"/>
        <color indexed="8"/>
        <rFont val="Arial"/>
        <family val="2"/>
      </rPr>
      <t>Rischio complessivo (PREVISTO)</t>
    </r>
  </si>
  <si>
    <r>
      <rPr>
        <b/>
        <sz val="20"/>
        <rFont val="Arial"/>
        <family val="2"/>
      </rPr>
      <t xml:space="preserve">2: VALUTAZIONE DELL'ESPOSIZIONE A RISCHI DI FRODE SPECIFICI - </t>
    </r>
    <r>
      <rPr>
        <b/>
        <sz val="20"/>
        <color indexed="8"/>
        <rFont val="Arial"/>
        <family val="2"/>
      </rPr>
      <t>ATTUAZIONE DEL PROGRAMMA</t>
    </r>
    <r>
      <rPr>
        <b/>
        <sz val="20"/>
        <color indexed="8"/>
        <rFont val="Arial"/>
        <family val="2"/>
      </rPr>
      <t xml:space="preserve"> E VERIFICA DELLE ATTIVITÀ</t>
    </r>
  </si>
  <si>
    <r>
      <rPr>
        <b/>
        <sz val="20"/>
        <rFont val="Arial"/>
        <family val="2"/>
      </rPr>
      <t>DESCRIZIONE DEL RISCHIO</t>
    </r>
  </si>
  <si>
    <r>
      <rPr>
        <b/>
        <sz val="12"/>
        <rFont val="Arial"/>
        <family val="2"/>
      </rPr>
      <t>Rif. rischio</t>
    </r>
  </si>
  <si>
    <r>
      <rPr>
        <b/>
        <sz val="12"/>
        <rFont val="Arial"/>
        <family val="2"/>
      </rPr>
      <t>Rischio</t>
    </r>
  </si>
  <si>
    <r>
      <rPr>
        <b/>
        <sz val="12"/>
        <rFont val="Arial"/>
        <family val="2"/>
      </rPr>
      <t>Descrizione del rischio</t>
    </r>
  </si>
  <si>
    <r>
      <rPr>
        <b/>
        <sz val="12"/>
        <rFont val="Arial"/>
        <family val="2"/>
      </rPr>
      <t>Descrizione dettagliata del rischio</t>
    </r>
  </si>
  <si>
    <r>
      <rPr>
        <b/>
        <sz val="12"/>
        <rFont val="Arial"/>
        <family val="2"/>
      </rPr>
      <t>Chi è esposto al rischio? 
(Autorità di gestione (AG) / Organismi di attuazione (OA) / Autorità di certificazione (AC) / Beneficiari (BF) / Terzi</t>
    </r>
  </si>
  <si>
    <r>
      <rPr>
        <b/>
        <sz val="12"/>
        <rFont val="Arial"/>
        <family val="2"/>
      </rPr>
      <t>Il rischio è interno (nell'ambito delle AG), esterno o frutto di collusione?</t>
    </r>
  </si>
  <si>
    <r>
      <rPr>
        <b/>
        <sz val="12"/>
        <rFont val="Arial"/>
        <family val="2"/>
      </rPr>
      <t>Motivare la risposta, se negativa</t>
    </r>
  </si>
  <si>
    <r>
      <rPr>
        <b/>
        <sz val="20"/>
        <rFont val="Arial"/>
        <family val="2"/>
      </rPr>
      <t>Attuazione - rischi relativi ad appalti pubblici per contratti aggiudicati e gestiti dai beneficiari</t>
    </r>
  </si>
  <si>
    <r>
      <rPr>
        <b/>
        <sz val="12"/>
        <rFont val="Arial"/>
        <family val="2"/>
      </rPr>
      <t>IR1</t>
    </r>
  </si>
  <si>
    <r>
      <rPr>
        <sz val="10"/>
        <color theme="1"/>
        <rFont val="Arial"/>
        <family val="2"/>
      </rPr>
      <t>Conflitto di interessi occulto o pagamenti illeciti</t>
    </r>
  </si>
  <si>
    <r>
      <rPr>
        <sz val="10"/>
        <color theme="1"/>
        <rFont val="Arial"/>
        <family val="2"/>
      </rPr>
      <t>Un membro del personale del beneficiario favorisce un candidato / offerente perché:
- si è verificato un conflitto di interessi non dichiarato oppure
- sono stati versati pagamenti illeciti e tangenti</t>
    </r>
  </si>
  <si>
    <r>
      <rPr>
        <sz val="10"/>
        <rFont val="Arial"/>
        <family val="2"/>
      </rPr>
      <t>Beneficiari e terzi</t>
    </r>
  </si>
  <si>
    <r>
      <rPr>
        <sz val="10"/>
        <rFont val="Arial"/>
        <family val="2"/>
      </rPr>
      <t>Esterno</t>
    </r>
  </si>
  <si>
    <r>
      <rPr>
        <b/>
        <sz val="12"/>
        <rFont val="Arial"/>
        <family val="2"/>
      </rPr>
      <t>IR2</t>
    </r>
  </si>
  <si>
    <r>
      <rPr>
        <sz val="10"/>
        <color theme="1"/>
        <rFont val="Arial"/>
        <family val="2"/>
      </rPr>
      <t>Elusione della procedura di gara obbligatoria</t>
    </r>
  </si>
  <si>
    <r>
      <rPr>
        <sz val="10"/>
        <rFont val="Arial"/>
        <family val="2"/>
      </rPr>
      <t>Un beneficiario elude la procedura di gara obbligatoria, allo scopo di favorire un determinato candidato per l'aggiudicazione o il mantenimento di un contratto, mediante:                                                                         
- il frazionamento delle acquisizioni o
- l'assegnazione ingiustificata dell'appalto ad un solo fornitore o
- la mancata organizzazione di una gara d'appalto o
- la proroga irregolare del contratto.</t>
    </r>
  </si>
  <si>
    <r>
      <rPr>
        <sz val="10"/>
        <rFont val="Arial"/>
        <family val="2"/>
      </rPr>
      <t>Beneficiari e terzi</t>
    </r>
  </si>
  <si>
    <r>
      <rPr>
        <sz val="10"/>
        <rFont val="Arial"/>
        <family val="2"/>
      </rPr>
      <t>Esterno</t>
    </r>
  </si>
  <si>
    <r>
      <rPr>
        <b/>
        <sz val="12"/>
        <rFont val="Arial"/>
        <family val="2"/>
      </rPr>
      <t>IR3</t>
    </r>
  </si>
  <si>
    <r>
      <rPr>
        <sz val="10"/>
        <color theme="1"/>
        <rFont val="Arial"/>
        <family val="2"/>
      </rPr>
      <t>Manipolazione della gara d'appalto obbligatoria</t>
    </r>
  </si>
  <si>
    <r>
      <rPr>
        <sz val="10"/>
        <rFont val="Arial"/>
        <family val="2"/>
      </rPr>
      <t>Beneficiari e terzi</t>
    </r>
  </si>
  <si>
    <r>
      <rPr>
        <sz val="10"/>
        <rFont val="Arial"/>
        <family val="2"/>
      </rPr>
      <t>Esterno</t>
    </r>
  </si>
  <si>
    <r>
      <rPr>
        <b/>
        <sz val="12"/>
        <rFont val="Arial"/>
        <family val="2"/>
      </rPr>
      <t>IR4</t>
    </r>
  </si>
  <si>
    <r>
      <rPr>
        <sz val="10"/>
        <rFont val="Arial"/>
        <family val="2"/>
      </rPr>
      <t>Offerte concordate</t>
    </r>
  </si>
  <si>
    <r>
      <rPr>
        <sz val="10"/>
        <rFont val="Arial"/>
        <family val="2"/>
      </rPr>
      <t>Gli offerenti manipolano la procedura di appalto organizzata da un beneficiario al fine di aggiudicarsi un contratto attraverso la collusione con altri offerenti o predisponendo offerte fittizie:
- offerte concordate, comprese quelle presentate da aziende collegate tra loro o
- fornitori fantasma di servizi</t>
    </r>
  </si>
  <si>
    <r>
      <rPr>
        <sz val="10"/>
        <rFont val="Arial"/>
        <family val="2"/>
      </rPr>
      <t>Terzi</t>
    </r>
  </si>
  <si>
    <r>
      <rPr>
        <sz val="10"/>
        <rFont val="Arial"/>
        <family val="2"/>
      </rPr>
      <t>Esterno</t>
    </r>
  </si>
  <si>
    <r>
      <rPr>
        <b/>
        <sz val="12"/>
        <rFont val="Arial"/>
        <family val="2"/>
      </rPr>
      <t>IR5</t>
    </r>
  </si>
  <si>
    <r>
      <rPr>
        <sz val="10"/>
        <rFont val="Arial"/>
        <family val="2"/>
      </rPr>
      <t>Offerta incompleta</t>
    </r>
  </si>
  <si>
    <r>
      <rPr>
        <sz val="10"/>
        <rFont val="Arial"/>
        <family val="2"/>
      </rPr>
      <t>Un offerente manipola la procedura di gara omettendo di specificare taluni costi nella propria offerta</t>
    </r>
  </si>
  <si>
    <r>
      <rPr>
        <sz val="10"/>
        <rFont val="Arial"/>
        <family val="2"/>
      </rPr>
      <t xml:space="preserve">Può accadere che vi siano terzi che non indicano nelle loro offerte dati completi, aggiornati e precisi in merito ai costi o ai prezzi, causando l'aumento del prezzo dell'appalto. </t>
    </r>
  </si>
  <si>
    <r>
      <rPr>
        <sz val="10"/>
        <rFont val="Arial"/>
        <family val="2"/>
      </rPr>
      <t>Terzi</t>
    </r>
  </si>
  <si>
    <r>
      <rPr>
        <sz val="10"/>
        <rFont val="Arial"/>
        <family val="2"/>
      </rPr>
      <t>Esterno</t>
    </r>
  </si>
  <si>
    <r>
      <rPr>
        <b/>
        <sz val="12"/>
        <rFont val="Arial"/>
        <family val="2"/>
      </rPr>
      <t>IR6</t>
    </r>
  </si>
  <si>
    <r>
      <rPr>
        <sz val="10"/>
        <rFont val="Arial"/>
        <family val="2"/>
      </rPr>
      <t xml:space="preserve">Manipolazione delle dichiarazioni di spesa </t>
    </r>
  </si>
  <si>
    <r>
      <rPr>
        <sz val="10"/>
        <rFont val="Arial"/>
        <family val="2"/>
      </rPr>
      <t xml:space="preserve">1) Può accadere che un terzo al quale siano stati assegnati più ordini di lavoro di natura analoga carichi gli stessi costi relativi al personale, le tasse o le spese su diversi contratti o 2) che vi siano terzi che presentano deliberatamente fatture false, gonfiate o duplicate, sia agendo isolatamente sia in collusione con il personale dell'ente appaltante. </t>
    </r>
  </si>
  <si>
    <r>
      <rPr>
        <sz val="10"/>
        <rFont val="Arial"/>
        <family val="2"/>
      </rPr>
      <t>Terzi</t>
    </r>
  </si>
  <si>
    <r>
      <rPr>
        <sz val="10"/>
        <rFont val="Arial"/>
        <family val="2"/>
      </rPr>
      <t>Esterno</t>
    </r>
  </si>
  <si>
    <r>
      <rPr>
        <b/>
        <sz val="12"/>
        <rFont val="Arial"/>
        <family val="2"/>
      </rPr>
      <t>IR7</t>
    </r>
  </si>
  <si>
    <r>
      <rPr>
        <sz val="10"/>
        <rFont val="Arial"/>
        <family val="2"/>
      </rPr>
      <t>Mancata consegna o sostituzione di prodotti</t>
    </r>
  </si>
  <si>
    <r>
      <rPr>
        <sz val="10"/>
        <rFont val="Arial"/>
        <family val="2"/>
      </rPr>
      <t>Gli aggiudicatari violano le condizioni contrattali qualora non consegnino i prodotti concordati oppure li alterino o li sostituiscano con merce di qualità inferiore 
- Sostituzione di prodotti o
- Assenza dei prodotti o prestazione dei servizi non conforme a quanto convenuto</t>
    </r>
  </si>
  <si>
    <r>
      <rPr>
        <sz val="10"/>
        <rFont val="Arial"/>
        <family val="2"/>
      </rPr>
      <t>Beneficiari e terzi</t>
    </r>
  </si>
  <si>
    <r>
      <rPr>
        <sz val="10"/>
        <rFont val="Arial"/>
        <family val="2"/>
      </rPr>
      <t>Esterno</t>
    </r>
  </si>
  <si>
    <r>
      <rPr>
        <b/>
        <sz val="12"/>
        <rFont val="Arial"/>
        <family val="2"/>
      </rPr>
      <t>IR8</t>
    </r>
  </si>
  <si>
    <r>
      <rPr>
        <sz val="10"/>
        <rFont val="Arial"/>
        <family val="2"/>
      </rPr>
      <t>Modifica di un contratto esistente</t>
    </r>
  </si>
  <si>
    <r>
      <rPr>
        <sz val="10"/>
        <rFont val="Arial"/>
        <family val="2"/>
      </rPr>
      <t>Un beneficiario e un aggiudicatario si accordano per modificare un contratto esistente stabilendo condizioni più favorevoli per il terzo in misura tale da invalidare la decisione originaria di aggiudicazione dell'appalto.</t>
    </r>
  </si>
  <si>
    <r>
      <rPr>
        <sz val="10"/>
        <rFont val="Arial"/>
        <family val="2"/>
      </rPr>
      <t xml:space="preserve">Può accadere che la modifica venga apportata ad avvenuta stipulazione del contratto tra un beneficiario e un terzo e che alteri i termini/le condizioni contrattuali in misura tale che la decisione originaria di aggiudicazione dell'appalto non possa più essere valida.   </t>
    </r>
  </si>
  <si>
    <r>
      <rPr>
        <sz val="10"/>
        <rFont val="Arial"/>
        <family val="2"/>
      </rPr>
      <t>Beneficiari e terzi</t>
    </r>
  </si>
  <si>
    <r>
      <rPr>
        <sz val="10"/>
        <rFont val="Arial"/>
        <family val="2"/>
      </rPr>
      <t>Esterno</t>
    </r>
  </si>
  <si>
    <r>
      <rPr>
        <b/>
        <sz val="20"/>
        <rFont val="Arial"/>
        <family val="2"/>
      </rPr>
      <t>Attuazione - rischi relativi ai costi della manodopera sostenuti da beneficiari o terzi</t>
    </r>
  </si>
  <si>
    <r>
      <rPr>
        <b/>
        <sz val="12"/>
        <rFont val="Arial"/>
        <family val="2"/>
      </rPr>
      <t>IR9</t>
    </r>
  </si>
  <si>
    <r>
      <rPr>
        <sz val="10"/>
        <rFont val="Arial"/>
        <family val="2"/>
      </rPr>
      <t>Sopravvalutazione della qualità o delle attività del personale</t>
    </r>
  </si>
  <si>
    <r>
      <rPr>
        <sz val="10"/>
        <rFont val="Arial"/>
        <family val="2"/>
      </rPr>
      <t xml:space="preserve">Un offerente sopravvaluta intenzionalmente la qualità del personale fornito o delle attività svolte per rivendicare le relative spese come costi ammissibili.
- Manodopera non sufficientemente qualificata o
- Descrizioni approssimative delle attività portate a termine dal personale 
</t>
    </r>
  </si>
  <si>
    <r>
      <rPr>
        <sz val="10"/>
        <rFont val="Arial"/>
        <family val="2"/>
      </rPr>
      <t>1) Può accadere che un beneficiario o un terzo proponga una squadra di personale adeguatamente qualificato per una gara d'appalto al solo scopo di svolgere il lavoro con una manodopera non sufficientemente qualificata oppure 2) falsifichi deliberatamente le descrizioni delle mansioni svolte dal personale affinché le spese rivendicate siano considerate costi ammissibili</t>
    </r>
  </si>
  <si>
    <r>
      <rPr>
        <sz val="10"/>
        <rFont val="Arial"/>
        <family val="2"/>
      </rPr>
      <t>Beneficiari e terzi</t>
    </r>
  </si>
  <si>
    <r>
      <rPr>
        <sz val="10"/>
        <rFont val="Arial"/>
        <family val="2"/>
      </rPr>
      <t>Esterno</t>
    </r>
  </si>
  <si>
    <r>
      <rPr>
        <b/>
        <sz val="12"/>
        <rFont val="Arial"/>
        <family val="2"/>
      </rPr>
      <t>IR10</t>
    </r>
  </si>
  <si>
    <r>
      <rPr>
        <sz val="10"/>
        <rFont val="Arial"/>
        <family val="2"/>
      </rPr>
      <t>Costi di manodopera fittizi</t>
    </r>
  </si>
  <si>
    <r>
      <rPr>
        <sz val="10"/>
        <rFont val="Arial"/>
        <family val="2"/>
      </rPr>
      <t>Beneficiari e terzi</t>
    </r>
  </si>
  <si>
    <r>
      <rPr>
        <sz val="10"/>
        <rFont val="Arial"/>
        <family val="2"/>
      </rPr>
      <t>Esterno</t>
    </r>
  </si>
  <si>
    <r>
      <rPr>
        <b/>
        <sz val="12"/>
        <rFont val="Arial"/>
        <family val="2"/>
      </rPr>
      <t>IR11</t>
    </r>
  </si>
  <si>
    <r>
      <rPr>
        <sz val="10"/>
        <rFont val="Arial"/>
        <family val="2"/>
      </rPr>
      <t>Costi di manodopera erroneamente ripartiti tra progetti specifici</t>
    </r>
  </si>
  <si>
    <r>
      <rPr>
        <sz val="10"/>
        <rFont val="Arial"/>
        <family val="2"/>
      </rPr>
      <t>Un beneficiario ripartisce erroneamente di proposito i costi relativi al personale tra progetti dell'UE e progetti finanziati da altre fonti</t>
    </r>
  </si>
  <si>
    <r>
      <rPr>
        <sz val="10"/>
        <rFont val="Arial"/>
        <family val="2"/>
      </rPr>
      <t>Può accedere che un beneficiario ripartisca deliberatamente in modo errato i costi relativi al personale tra progetti dell'UE e progetti finanziati da altre fonti</t>
    </r>
  </si>
  <si>
    <r>
      <rPr>
        <sz val="10"/>
        <rFont val="Arial"/>
        <family val="2"/>
      </rPr>
      <t>Beneficiari</t>
    </r>
  </si>
  <si>
    <r>
      <rPr>
        <sz val="10"/>
        <rFont val="Arial"/>
        <family val="2"/>
      </rPr>
      <t>Esterno</t>
    </r>
  </si>
  <si>
    <r>
      <rPr>
        <b/>
        <sz val="12"/>
        <rFont val="Arial"/>
        <family val="2"/>
      </rPr>
      <t>IRXX</t>
    </r>
  </si>
  <si>
    <r>
      <rPr>
        <i/>
        <sz val="10"/>
        <rFont val="Arial"/>
        <family val="2"/>
      </rPr>
      <t>Inserire la descrizione di ulteriori rischi...</t>
    </r>
  </si>
  <si>
    <t>Y</t>
  </si>
  <si>
    <t>N</t>
  </si>
  <si>
    <r>
      <rPr>
        <b/>
        <sz val="20"/>
        <rFont val="Arial"/>
        <family val="2"/>
      </rPr>
      <t>DESCRIZIONE DEL RISCHIO</t>
    </r>
  </si>
  <si>
    <r>
      <rPr>
        <b/>
        <sz val="12"/>
        <color indexed="8"/>
        <rFont val="Arial"/>
        <family val="2"/>
      </rPr>
      <t>Rif. rischio</t>
    </r>
  </si>
  <si>
    <r>
      <rPr>
        <b/>
        <sz val="12"/>
        <color indexed="8"/>
        <rFont val="Arial"/>
        <family val="2"/>
      </rPr>
      <t>Rischio</t>
    </r>
  </si>
  <si>
    <r>
      <rPr>
        <b/>
        <sz val="12"/>
        <color indexed="8"/>
        <rFont val="Arial"/>
        <family val="2"/>
      </rPr>
      <t>Descrizione del rischio</t>
    </r>
  </si>
  <si>
    <r>
      <rPr>
        <b/>
        <sz val="12"/>
        <color indexed="8"/>
        <rFont val="Arial"/>
        <family val="2"/>
      </rPr>
      <t xml:space="preserve">Chi è esposto al rischio? 
</t>
    </r>
  </si>
  <si>
    <r>
      <rPr>
        <b/>
        <sz val="12"/>
        <color indexed="8"/>
        <rFont val="Arial"/>
        <family val="2"/>
      </rPr>
      <t>Il rischio è interno (nell'ambito delle AG), esterno o frutto di collusione?</t>
    </r>
  </si>
  <si>
    <r>
      <rPr>
        <b/>
        <sz val="20"/>
        <rFont val="Arial"/>
        <family val="2"/>
      </rPr>
      <t>RISCHIO LORDO</t>
    </r>
  </si>
  <si>
    <r>
      <rPr>
        <b/>
        <sz val="20"/>
        <rFont val="Arial"/>
        <family val="2"/>
      </rPr>
      <t xml:space="preserve"> CONTROLLI ESISTENTI</t>
    </r>
  </si>
  <si>
    <r>
      <rPr>
        <b/>
        <sz val="20"/>
        <rFont val="Arial"/>
        <family val="2"/>
      </rPr>
      <t>RISCHIO NETTO</t>
    </r>
  </si>
  <si>
    <r>
      <rPr>
        <b/>
        <sz val="12"/>
        <color indexed="8"/>
        <rFont val="Arial"/>
        <family val="2"/>
      </rPr>
      <t>Impatto del rischio (LORDO)</t>
    </r>
  </si>
  <si>
    <r>
      <rPr>
        <b/>
        <sz val="12"/>
        <color indexed="8"/>
        <rFont val="Arial"/>
        <family val="2"/>
      </rPr>
      <t>Probabilità del rischio (LORDO)</t>
    </r>
  </si>
  <si>
    <r>
      <rPr>
        <b/>
        <sz val="12"/>
        <color indexed="8"/>
        <rFont val="Arial"/>
        <family val="2"/>
      </rPr>
      <t>Rischio complessivo (LORDO)</t>
    </r>
  </si>
  <si>
    <r>
      <rPr>
        <b/>
        <sz val="12"/>
        <color indexed="8"/>
        <rFont val="Arial"/>
        <family val="2"/>
      </rPr>
      <t>Rif. controllo</t>
    </r>
  </si>
  <si>
    <r>
      <rPr>
        <b/>
        <sz val="12"/>
        <color indexed="8"/>
        <rFont val="Arial"/>
        <family val="2"/>
      </rPr>
      <t>Descrizione del controllo</t>
    </r>
  </si>
  <si>
    <r>
      <rPr>
        <b/>
        <sz val="12"/>
        <color indexed="8"/>
        <rFont val="Arial"/>
        <family val="2"/>
      </rPr>
      <t>Può dimostrare il funzionamento di questo controllo?</t>
    </r>
  </si>
  <si>
    <r>
      <rPr>
        <b/>
        <sz val="12"/>
        <color indexed="8"/>
        <rFont val="Arial"/>
        <family val="2"/>
      </rPr>
      <t>Effettua regolarmente un test di questo controllo?</t>
    </r>
  </si>
  <si>
    <r>
      <rPr>
        <b/>
        <sz val="12"/>
        <color indexed="8"/>
        <rFont val="Arial"/>
        <family val="2"/>
      </rPr>
      <t>Quanto ritiene che sia efficace questo controllo?</t>
    </r>
  </si>
  <si>
    <r>
      <rPr>
        <b/>
        <sz val="12"/>
        <color indexed="8"/>
        <rFont val="Arial"/>
        <family val="2"/>
      </rPr>
      <t>Effetto dei controlli combinati sull'IMPATTO del rischio considerando i livelli di fiducia</t>
    </r>
  </si>
  <si>
    <r>
      <rPr>
        <b/>
        <sz val="12"/>
        <color indexed="8"/>
        <rFont val="Arial"/>
        <family val="2"/>
      </rPr>
      <t>Effetto dei controlli combinati sulla PROBABILITÀ del rischio considerando i livelli di fiducia</t>
    </r>
  </si>
  <si>
    <r>
      <rPr>
        <b/>
        <sz val="12"/>
        <color indexed="8"/>
        <rFont val="Arial"/>
        <family val="2"/>
      </rPr>
      <t>Impatto del rischio (NETTO)</t>
    </r>
  </si>
  <si>
    <r>
      <rPr>
        <b/>
        <sz val="12"/>
        <color indexed="8"/>
        <rFont val="Arial"/>
        <family val="2"/>
      </rPr>
      <t>Probabilità del rischio (NETTO)</t>
    </r>
  </si>
  <si>
    <r>
      <rPr>
        <b/>
        <sz val="12"/>
        <color indexed="8"/>
        <rFont val="Arial"/>
        <family val="2"/>
      </rPr>
      <t>Rischio complessivo attuale (NETTO)</t>
    </r>
  </si>
  <si>
    <r>
      <rPr>
        <b/>
        <sz val="12"/>
        <color indexed="8"/>
        <rFont val="Arial"/>
        <family val="2"/>
      </rPr>
      <t>Conflitto di interesse non dichiarato</t>
    </r>
  </si>
  <si>
    <r>
      <rPr>
        <sz val="10"/>
        <color theme="1"/>
        <rFont val="Arial"/>
        <family val="2"/>
      </rPr>
      <t>IC 1.1</t>
    </r>
  </si>
  <si>
    <r>
      <rPr>
        <sz val="10"/>
        <color theme="1"/>
        <rFont val="Arial"/>
        <family val="2"/>
      </rPr>
      <t xml:space="preserve">L'AG richiede che i comitati di valutazione del beneficiario comprendano diversi membri del personale direttivo che si avvicendano a rotazione e vengono selezionati con un certo grado di casualità per partecipare ai comitati. L'AG verifica il funzionamento di questi controlli su un campione di beneficiari. </t>
    </r>
  </si>
  <si>
    <r>
      <rPr>
        <sz val="10"/>
        <color theme="1"/>
        <rFont val="Arial"/>
        <family val="2"/>
      </rPr>
      <t>IC 1.2</t>
    </r>
  </si>
  <si>
    <r>
      <rPr>
        <sz val="10"/>
        <color theme="1"/>
        <rFont val="Arial"/>
        <family val="2"/>
      </rPr>
      <t>L'AG richiede che i beneficiari prevedano politiche in materia di conflitto di interessi, nonché dichiarazioni e registri relativi ai conflitti e ne verifica il funzionamento su un campione di beneficiari.</t>
    </r>
  </si>
  <si>
    <r>
      <rPr>
        <sz val="10"/>
        <color theme="1"/>
        <rFont val="Arial"/>
        <family val="2"/>
      </rPr>
      <t>IC 1.3</t>
    </r>
  </si>
  <si>
    <r>
      <rPr>
        <sz val="10"/>
        <color theme="1"/>
        <rFont val="Arial"/>
        <family val="2"/>
      </rPr>
      <t>IC 1.4</t>
    </r>
  </si>
  <si>
    <r>
      <rPr>
        <sz val="10"/>
        <color theme="1"/>
        <rFont val="Arial"/>
        <family val="2"/>
      </rPr>
      <t>L'AG attua e rende pubblico un meccanismo per denunciare le irregolarità in caso di sospetta condotta fraudolenta.</t>
    </r>
  </si>
  <si>
    <r>
      <rPr>
        <sz val="10"/>
        <color theme="1"/>
        <rFont val="Arial"/>
        <family val="2"/>
      </rPr>
      <t>IC 1.X</t>
    </r>
  </si>
  <si>
    <r>
      <rPr>
        <b/>
        <sz val="12"/>
        <color indexed="8"/>
        <rFont val="Arial"/>
        <family val="2"/>
      </rPr>
      <t>Pagamenti illeciti e tangenti</t>
    </r>
  </si>
  <si>
    <r>
      <rPr>
        <sz val="10"/>
        <color theme="1"/>
        <rFont val="Arial"/>
        <family val="2"/>
      </rPr>
      <t>IC 1.11</t>
    </r>
  </si>
  <si>
    <r>
      <rPr>
        <sz val="10"/>
        <color theme="1"/>
        <rFont val="Arial"/>
        <family val="2"/>
      </rPr>
      <t xml:space="preserve">L'AG richiede che i comitati di valutazione del beneficiario comprendano diversi membri del personale direttivo che si avvicendano a rotazione e vengono selezionati con un  certo grado di casualità per partecipare ai comitati. L'AG verifica il funzionamento di questi controlli su un campione di beneficiari. </t>
    </r>
  </si>
  <si>
    <r>
      <rPr>
        <sz val="10"/>
        <color theme="1"/>
        <rFont val="Arial"/>
        <family val="2"/>
      </rPr>
      <t>IC 1.12</t>
    </r>
  </si>
  <si>
    <r>
      <rPr>
        <sz val="10"/>
        <color theme="1"/>
        <rFont val="Arial"/>
        <family val="2"/>
      </rPr>
      <t>L'AG richiede che i beneficiari prevedano politiche in materia di conflitto di interessi, nonché dichiarazioni e registri relativi ai conflitti e ne verifica il funzionamento su un campione di beneficiari.</t>
    </r>
  </si>
  <si>
    <r>
      <rPr>
        <sz val="10"/>
        <color theme="1"/>
        <rFont val="Arial"/>
        <family val="2"/>
      </rPr>
      <t>IC 1.13</t>
    </r>
  </si>
  <si>
    <r>
      <rPr>
        <sz val="10"/>
        <color theme="1"/>
        <rFont val="Arial"/>
        <family val="2"/>
      </rPr>
      <t>IC 1.14</t>
    </r>
  </si>
  <si>
    <r>
      <rPr>
        <sz val="10"/>
        <color theme="1"/>
        <rFont val="Arial"/>
        <family val="2"/>
      </rPr>
      <t>L'AG attua e rende pubblico un meccanismo per denunciare le irregolarità in caso di sospetta condotta fraudolenta.</t>
    </r>
  </si>
  <si>
    <r>
      <rPr>
        <sz val="10"/>
        <color theme="1"/>
        <rFont val="Arial"/>
        <family val="2"/>
      </rPr>
      <t>IC 7.X</t>
    </r>
  </si>
  <si>
    <r>
      <rPr>
        <b/>
        <sz val="20"/>
        <rFont val="Arial"/>
        <family val="2"/>
      </rPr>
      <t>RISCHIO NETTO</t>
    </r>
  </si>
  <si>
    <r>
      <rPr>
        <b/>
        <sz val="20"/>
        <rFont val="Arial"/>
        <family val="2"/>
      </rPr>
      <t>PIANO D'AZIONE</t>
    </r>
  </si>
  <si>
    <r>
      <rPr>
        <b/>
        <sz val="20"/>
        <rFont val="Arial"/>
        <family val="2"/>
      </rPr>
      <t>RISCHIO PREVISTO</t>
    </r>
  </si>
  <si>
    <r>
      <rPr>
        <b/>
        <sz val="12"/>
        <color indexed="8"/>
        <rFont val="Arial"/>
        <family val="2"/>
      </rPr>
      <t>Impatto del rischio (NETTO)</t>
    </r>
  </si>
  <si>
    <r>
      <rPr>
        <b/>
        <sz val="12"/>
        <color indexed="8"/>
        <rFont val="Arial"/>
        <family val="2"/>
      </rPr>
      <t>Probabilità del rischio (NETTO)</t>
    </r>
  </si>
  <si>
    <r>
      <rPr>
        <b/>
        <sz val="12"/>
        <color indexed="8"/>
        <rFont val="Arial"/>
        <family val="2"/>
      </rPr>
      <t>Rischio complessivo attuale (NETTO)</t>
    </r>
  </si>
  <si>
    <r>
      <rPr>
        <b/>
        <sz val="12"/>
        <color indexed="8"/>
        <rFont val="Arial"/>
        <family val="2"/>
      </rPr>
      <t>Nuovo controllo in programma</t>
    </r>
  </si>
  <si>
    <r>
      <rPr>
        <b/>
        <sz val="12"/>
        <color indexed="8"/>
        <rFont val="Arial"/>
        <family val="2"/>
      </rPr>
      <t>Responsabile</t>
    </r>
  </si>
  <si>
    <r>
      <rPr>
        <b/>
        <sz val="12"/>
        <color indexed="8"/>
        <rFont val="Arial"/>
        <family val="2"/>
      </rPr>
      <t>Termine ultimo per l'attuazione</t>
    </r>
  </si>
  <si>
    <r>
      <rPr>
        <b/>
        <sz val="12"/>
        <color indexed="8"/>
        <rFont val="Arial"/>
        <family val="2"/>
      </rPr>
      <t>Effetto dei controlli combinati in programma sul nuovo IMPATTO del rischio (NETTO)</t>
    </r>
  </si>
  <si>
    <r>
      <rPr>
        <b/>
        <sz val="12"/>
        <color indexed="8"/>
        <rFont val="Arial"/>
        <family val="2"/>
      </rPr>
      <t>Effetto dei controlli combinati in programma sulla nuova PROBABILITÀ del rischio (NETTO)</t>
    </r>
  </si>
  <si>
    <r>
      <rPr>
        <b/>
        <sz val="12"/>
        <color indexed="8"/>
        <rFont val="Arial"/>
        <family val="2"/>
      </rPr>
      <t>Impatto del rischio (PREVISTO)</t>
    </r>
  </si>
  <si>
    <r>
      <rPr>
        <b/>
        <sz val="12"/>
        <color indexed="8"/>
        <rFont val="Arial"/>
        <family val="2"/>
      </rPr>
      <t>Probabilità del rischio (PREVISTO)</t>
    </r>
  </si>
  <si>
    <r>
      <rPr>
        <b/>
        <sz val="12"/>
        <color indexed="8"/>
        <rFont val="Arial"/>
        <family val="2"/>
      </rPr>
      <t>Rischio complessivo (PREVISTO)</t>
    </r>
  </si>
  <si>
    <r>
      <rPr>
        <b/>
        <sz val="20"/>
        <rFont val="Arial"/>
        <family val="2"/>
      </rPr>
      <t>DESCRIZIONE DEL RISCHIO</t>
    </r>
  </si>
  <si>
    <r>
      <rPr>
        <b/>
        <sz val="12"/>
        <color indexed="8"/>
        <rFont val="Arial"/>
        <family val="2"/>
      </rPr>
      <t>Rif. rischio</t>
    </r>
  </si>
  <si>
    <r>
      <rPr>
        <b/>
        <sz val="12"/>
        <color indexed="8"/>
        <rFont val="Arial"/>
        <family val="2"/>
      </rPr>
      <t>Rischio</t>
    </r>
  </si>
  <si>
    <r>
      <rPr>
        <b/>
        <sz val="12"/>
        <color indexed="8"/>
        <rFont val="Arial"/>
        <family val="2"/>
      </rPr>
      <t>Descrizione del rischio</t>
    </r>
  </si>
  <si>
    <r>
      <rPr>
        <b/>
        <sz val="12"/>
        <color indexed="8"/>
        <rFont val="Arial"/>
        <family val="2"/>
      </rPr>
      <t xml:space="preserve">Chi è esposto al rischio? 
</t>
    </r>
  </si>
  <si>
    <r>
      <rPr>
        <b/>
        <sz val="12"/>
        <color indexed="8"/>
        <rFont val="Arial"/>
        <family val="2"/>
      </rPr>
      <t>Il rischio è interno (nell'ambito delle AG), esterno o frutto di collusione?</t>
    </r>
  </si>
  <si>
    <r>
      <rPr>
        <b/>
        <sz val="20"/>
        <rFont val="Arial"/>
        <family val="2"/>
      </rPr>
      <t>RISCHIO LORDO</t>
    </r>
  </si>
  <si>
    <r>
      <rPr>
        <b/>
        <sz val="20"/>
        <rFont val="Arial"/>
        <family val="2"/>
      </rPr>
      <t xml:space="preserve"> CONTROLLI ESISTENTI</t>
    </r>
  </si>
  <si>
    <r>
      <rPr>
        <b/>
        <sz val="20"/>
        <rFont val="Arial"/>
        <family val="2"/>
      </rPr>
      <t>RISCHIO NETTO</t>
    </r>
  </si>
  <si>
    <r>
      <rPr>
        <b/>
        <sz val="12"/>
        <color indexed="8"/>
        <rFont val="Arial"/>
        <family val="2"/>
      </rPr>
      <t>Impatto del rischio (LORDO)</t>
    </r>
  </si>
  <si>
    <r>
      <rPr>
        <b/>
        <sz val="12"/>
        <color indexed="8"/>
        <rFont val="Arial"/>
        <family val="2"/>
      </rPr>
      <t>Probabilità del rischio (LORDO)</t>
    </r>
  </si>
  <si>
    <r>
      <rPr>
        <b/>
        <sz val="12"/>
        <color indexed="8"/>
        <rFont val="Arial"/>
        <family val="2"/>
      </rPr>
      <t>Rischio complessivo (LORDO)</t>
    </r>
  </si>
  <si>
    <r>
      <rPr>
        <b/>
        <sz val="12"/>
        <color indexed="8"/>
        <rFont val="Arial"/>
        <family val="2"/>
      </rPr>
      <t>Rif. controllo</t>
    </r>
  </si>
  <si>
    <r>
      <rPr>
        <b/>
        <sz val="12"/>
        <color indexed="8"/>
        <rFont val="Arial"/>
        <family val="2"/>
      </rPr>
      <t>Descrizione del controllo</t>
    </r>
  </si>
  <si>
    <r>
      <rPr>
        <b/>
        <sz val="12"/>
        <color indexed="8"/>
        <rFont val="Arial"/>
        <family val="2"/>
      </rPr>
      <t>Può dimostrare il funzionamento di questo controllo?</t>
    </r>
  </si>
  <si>
    <r>
      <rPr>
        <b/>
        <sz val="12"/>
        <color indexed="8"/>
        <rFont val="Arial"/>
        <family val="2"/>
      </rPr>
      <t>Effettua regolarmente un test di questo controllo?</t>
    </r>
  </si>
  <si>
    <r>
      <rPr>
        <b/>
        <sz val="12"/>
        <color indexed="8"/>
        <rFont val="Arial"/>
        <family val="2"/>
      </rPr>
      <t>Quanto ritiene che sia efficace questo controllo?</t>
    </r>
  </si>
  <si>
    <r>
      <rPr>
        <b/>
        <sz val="12"/>
        <color indexed="8"/>
        <rFont val="Arial"/>
        <family val="2"/>
      </rPr>
      <t>Effetto dei controlli combinati sull'IMPATTO del rischio considerando i livelli di fiducia</t>
    </r>
  </si>
  <si>
    <r>
      <rPr>
        <b/>
        <sz val="12"/>
        <color indexed="8"/>
        <rFont val="Arial"/>
        <family val="2"/>
      </rPr>
      <t>Effetto dei controlli combinati sulla PROBABILITÀ del rischio considerando i livelli di fiducia</t>
    </r>
  </si>
  <si>
    <r>
      <rPr>
        <b/>
        <sz val="12"/>
        <color indexed="8"/>
        <rFont val="Arial"/>
        <family val="2"/>
      </rPr>
      <t>Impatto del rischio (NETTO)</t>
    </r>
  </si>
  <si>
    <r>
      <rPr>
        <b/>
        <sz val="12"/>
        <color indexed="8"/>
        <rFont val="Arial"/>
        <family val="2"/>
      </rPr>
      <t>Probabilità del rischio (NETTO)</t>
    </r>
  </si>
  <si>
    <r>
      <rPr>
        <b/>
        <sz val="12"/>
        <color indexed="8"/>
        <rFont val="Arial"/>
        <family val="2"/>
      </rPr>
      <t>Rischio complessivo attuale (NETTO)</t>
    </r>
  </si>
  <si>
    <r>
      <rPr>
        <b/>
        <sz val="12"/>
        <color indexed="8"/>
        <rFont val="Arial"/>
        <family val="2"/>
      </rPr>
      <t>Frazionamento delle acquisizioni</t>
    </r>
  </si>
  <si>
    <r>
      <rPr>
        <sz val="10"/>
        <color theme="1"/>
        <rFont val="Arial"/>
        <family val="2"/>
      </rPr>
      <t>IC 2.1</t>
    </r>
  </si>
  <si>
    <r>
      <rPr>
        <sz val="10"/>
        <rFont val="Arial"/>
        <family val="2"/>
      </rPr>
      <t xml:space="preserve">L'AG esamina un elenco di contratti proposti dai beneficiari antecedentemente all'attuazione dei programmi per quanto riguarda i contratti leggermente al di sotto dei valori di soglia
</t>
    </r>
  </si>
  <si>
    <r>
      <rPr>
        <sz val="10"/>
        <color theme="1"/>
        <rFont val="Arial"/>
        <family val="2"/>
      </rPr>
      <t>IC 2.2</t>
    </r>
  </si>
  <si>
    <r>
      <rPr>
        <sz val="10"/>
        <rFont val="Arial"/>
        <family val="2"/>
      </rPr>
      <t xml:space="preserve">L'AG richiede che le aggiudicazioni dei contratti vengano sottoposte a verifica attraverso un meccanismo secondario attuato dal beneficiario e diverso dal comitato di selezione (per es. il controllo viene svolto da personale direttivo del beneficiario) in modo da verificare che per ciascun contratto siano state osservate le procedure di appalto. L'AG verifica il funzionamento di questi controlli su un campione di beneficiari. </t>
    </r>
  </si>
  <si>
    <r>
      <rPr>
        <sz val="10"/>
        <color theme="1"/>
        <rFont val="Arial"/>
        <family val="2"/>
      </rPr>
      <t>IC 2.3</t>
    </r>
  </si>
  <si>
    <r>
      <rPr>
        <sz val="10"/>
        <rFont val="Arial"/>
        <family val="2"/>
      </rPr>
      <t>Si comprova che i beneficiari abbiano predisposto un meccanismo di revisione interna per verificare regolarmente il funzionamento dei controlli interni relativi all'appalto.</t>
    </r>
  </si>
  <si>
    <r>
      <rPr>
        <sz val="10"/>
        <color theme="1"/>
        <rFont val="Arial"/>
        <family val="2"/>
      </rPr>
      <t>IC 2.X</t>
    </r>
  </si>
  <si>
    <r>
      <rPr>
        <sz val="10"/>
        <color theme="1"/>
        <rFont val="Arial"/>
        <family val="2"/>
      </rPr>
      <t>IC 2.11</t>
    </r>
  </si>
  <si>
    <r>
      <rPr>
        <sz val="10"/>
        <color theme="1"/>
        <rFont val="Arial"/>
        <family val="2"/>
      </rPr>
      <t xml:space="preserve">L'AG richiede che tutte le aggiudicazioni ad un singolo fornitore vengano prima approvate attraverso un meccanismo secondario diverso dal dipartimento appalti (per es. personale direttivo del beneficiario). L'AG verifica il funzionamento di questi controlli su un campione di beneficiari. </t>
    </r>
  </si>
  <si>
    <r>
      <rPr>
        <sz val="10"/>
        <color theme="1"/>
        <rFont val="Arial"/>
        <family val="2"/>
      </rPr>
      <t>IC 2.12</t>
    </r>
  </si>
  <si>
    <r>
      <rPr>
        <sz val="10"/>
        <color theme="1"/>
        <rFont val="Arial"/>
        <family val="2"/>
      </rPr>
      <t>Le aggiudicazioni ad un singolo fornitore devono essere prima autorizzate dall'AG.</t>
    </r>
  </si>
  <si>
    <r>
      <rPr>
        <sz val="10"/>
        <color theme="1"/>
        <rFont val="Arial"/>
        <family val="2"/>
      </rPr>
      <t>IC 2.13</t>
    </r>
  </si>
  <si>
    <r>
      <rPr>
        <sz val="10"/>
        <color theme="1"/>
        <rFont val="Arial"/>
        <family val="2"/>
      </rPr>
      <t>IC 2.14</t>
    </r>
  </si>
  <si>
    <r>
      <rPr>
        <sz val="10"/>
        <rFont val="Arial"/>
        <family val="2"/>
      </rPr>
      <t>Si comprova che i beneficiari abbiano predisposto un meccanismo di revisione interna per verificare regolarmente il funzionamento dei controlli interni relativi all'appalto.</t>
    </r>
  </si>
  <si>
    <r>
      <rPr>
        <sz val="10"/>
        <color theme="1"/>
        <rFont val="Arial"/>
        <family val="2"/>
      </rPr>
      <t>IC 2.X</t>
    </r>
  </si>
  <si>
    <r>
      <rPr>
        <b/>
        <sz val="12"/>
        <color indexed="8"/>
        <rFont val="Arial"/>
        <family val="2"/>
      </rPr>
      <t>Proroga irregolare del contratto</t>
    </r>
  </si>
  <si>
    <r>
      <rPr>
        <sz val="10"/>
        <color theme="1"/>
        <rFont val="Arial"/>
        <family val="2"/>
      </rPr>
      <t>IC 2.21</t>
    </r>
  </si>
  <si>
    <r>
      <rPr>
        <sz val="10"/>
        <rFont val="Arial"/>
        <family val="2"/>
      </rPr>
      <t xml:space="preserve">L'AG richiede che tutte le aggiudicazioni dei contratti vengano sottoposte a verifica attraverso un meccanismo secondario attuato dal beneficiario e diverso dal comitato di selezione (per es. il controllo viene svolto da personale direttivo del beneficiario) in modo da verificare che per ciascun contratto siano state osservate le procedure di appalto. L'AG verifica il funzionamento di questi controlli su un campione di beneficiari. </t>
    </r>
  </si>
  <si>
    <r>
      <rPr>
        <sz val="10"/>
        <color theme="1"/>
        <rFont val="Arial"/>
        <family val="2"/>
      </rPr>
      <t>IC 2.22</t>
    </r>
  </si>
  <si>
    <r>
      <rPr>
        <sz val="10"/>
        <color theme="1"/>
        <rFont val="Arial"/>
        <family val="2"/>
      </rPr>
      <t>L'AG effettua una verifica periodica su un campione di contratti al fine di garantire la corretta osservanza della procedura d'appalto.</t>
    </r>
  </si>
  <si>
    <r>
      <rPr>
        <sz val="10"/>
        <color theme="1"/>
        <rFont val="Arial"/>
        <family val="2"/>
      </rPr>
      <t>IC 2.23</t>
    </r>
  </si>
  <si>
    <r>
      <rPr>
        <sz val="10"/>
        <color theme="1"/>
        <rFont val="Arial"/>
        <family val="2"/>
      </rPr>
      <t xml:space="preserve">L'AG richiede che i beneficiari prevedano politiche in materia di conflitto di interessi, nonché dichiarazioni e registri relativi ai conflitti e ne verifica il funzionamento su un campione di beneficiari. L'AG verifica il funzionamento di questi controlli su un campione di beneficiari. </t>
    </r>
  </si>
  <si>
    <r>
      <rPr>
        <sz val="10"/>
        <color theme="1"/>
        <rFont val="Arial"/>
        <family val="2"/>
      </rPr>
      <t>IC 2.24</t>
    </r>
  </si>
  <si>
    <r>
      <rPr>
        <sz val="10"/>
        <rFont val="Arial"/>
        <family val="2"/>
      </rPr>
      <t>Si comprova che i beneficiari abbiano predisposto un meccanismo di revisione interna per verificare regolarmente il funzionamento dei controlli interni relativi all'appalto.</t>
    </r>
  </si>
  <si>
    <r>
      <rPr>
        <sz val="10"/>
        <color theme="1"/>
        <rFont val="Arial"/>
        <family val="2"/>
      </rPr>
      <t>IC 2.X</t>
    </r>
  </si>
  <si>
    <r>
      <rPr>
        <b/>
        <sz val="12"/>
        <color indexed="8"/>
        <rFont val="Arial"/>
        <family val="2"/>
      </rPr>
      <t>Mancato svolgimento della gara d'appalto</t>
    </r>
  </si>
  <si>
    <r>
      <rPr>
        <sz val="10"/>
        <color theme="1"/>
        <rFont val="Arial"/>
        <family val="2"/>
      </rPr>
      <t>IC 2.31</t>
    </r>
  </si>
  <si>
    <r>
      <rPr>
        <sz val="10"/>
        <color theme="1"/>
        <rFont val="Arial"/>
        <family val="2"/>
      </rPr>
      <t xml:space="preserve">L'AG richiede che i beneficiari dispongano di un meccanismo secondario diverso dal dipartimento appalti per l'approvazione delle modifiche contrattuali. L'AG verifica il funzionamento di questi controlli su un campione di beneficiari. </t>
    </r>
  </si>
  <si>
    <r>
      <rPr>
        <sz val="10"/>
        <color theme="1"/>
        <rFont val="Arial"/>
        <family val="2"/>
      </rPr>
      <t>IC 2.32</t>
    </r>
  </si>
  <si>
    <r>
      <rPr>
        <sz val="10"/>
        <color theme="1"/>
        <rFont val="Arial"/>
        <family val="2"/>
      </rPr>
      <t>Le modifiche contrattuali volte a prorogare un accordo originario al di là di una soglia significativa predefinita devono prima essere approvate dall'AG.</t>
    </r>
  </si>
  <si>
    <r>
      <rPr>
        <sz val="10"/>
        <color theme="1"/>
        <rFont val="Arial"/>
        <family val="2"/>
      </rPr>
      <t>IC 2.33</t>
    </r>
  </si>
  <si>
    <r>
      <rPr>
        <sz val="10"/>
        <rFont val="Arial"/>
        <family val="2"/>
      </rPr>
      <t>Si comprova che i beneficiari abbiano predisposto un meccanismo di revisione interna per verificare regolarmente il funzionamento dei controlli interni relativi all'appalto.</t>
    </r>
  </si>
  <si>
    <r>
      <rPr>
        <sz val="10"/>
        <color theme="1"/>
        <rFont val="Arial"/>
        <family val="2"/>
      </rPr>
      <t>IC 2.X</t>
    </r>
  </si>
  <si>
    <r>
      <rPr>
        <b/>
        <sz val="20"/>
        <rFont val="Arial"/>
        <family val="2"/>
      </rPr>
      <t>RISCHIO NETTO</t>
    </r>
  </si>
  <si>
    <r>
      <rPr>
        <b/>
        <sz val="20"/>
        <rFont val="Arial"/>
        <family val="2"/>
      </rPr>
      <t>PIANO D'AZIONE</t>
    </r>
  </si>
  <si>
    <r>
      <rPr>
        <b/>
        <sz val="20"/>
        <rFont val="Arial"/>
        <family val="2"/>
      </rPr>
      <t>RISCHIO PREVISTO</t>
    </r>
  </si>
  <si>
    <r>
      <rPr>
        <b/>
        <sz val="12"/>
        <color indexed="8"/>
        <rFont val="Arial"/>
        <family val="2"/>
      </rPr>
      <t>Impatto del rischio (NETTO)</t>
    </r>
  </si>
  <si>
    <r>
      <rPr>
        <b/>
        <sz val="12"/>
        <color indexed="8"/>
        <rFont val="Arial"/>
        <family val="2"/>
      </rPr>
      <t>Probabilità del rischio (NETTO)</t>
    </r>
  </si>
  <si>
    <r>
      <rPr>
        <b/>
        <sz val="12"/>
        <color indexed="8"/>
        <rFont val="Arial"/>
        <family val="2"/>
      </rPr>
      <t>Rischio complessivo attuale (NETTO)</t>
    </r>
  </si>
  <si>
    <r>
      <rPr>
        <b/>
        <sz val="12"/>
        <color indexed="8"/>
        <rFont val="Arial"/>
        <family val="2"/>
      </rPr>
      <t>Nuovo controllo in programma</t>
    </r>
  </si>
  <si>
    <r>
      <rPr>
        <b/>
        <sz val="12"/>
        <color indexed="8"/>
        <rFont val="Arial"/>
        <family val="2"/>
      </rPr>
      <t>Responsabile</t>
    </r>
  </si>
  <si>
    <r>
      <rPr>
        <b/>
        <sz val="12"/>
        <color indexed="8"/>
        <rFont val="Arial"/>
        <family val="2"/>
      </rPr>
      <t>Termine ultimo per l'attuazione</t>
    </r>
  </si>
  <si>
    <r>
      <rPr>
        <b/>
        <sz val="12"/>
        <color indexed="8"/>
        <rFont val="Arial"/>
        <family val="2"/>
      </rPr>
      <t>Effetto dei controlli combinati in programma sul nuovo IMPATTO del rischio (NETTO)</t>
    </r>
  </si>
  <si>
    <r>
      <rPr>
        <b/>
        <sz val="12"/>
        <color indexed="8"/>
        <rFont val="Arial"/>
        <family val="2"/>
      </rPr>
      <t>Effetto dei controlli combinati in programma sulla nuova PROBABILITÀ del rischio (NETTO)</t>
    </r>
  </si>
  <si>
    <r>
      <rPr>
        <b/>
        <sz val="12"/>
        <color indexed="8"/>
        <rFont val="Arial"/>
        <family val="2"/>
      </rPr>
      <t>Impatto del rischio (PREVISTO)</t>
    </r>
  </si>
  <si>
    <r>
      <rPr>
        <b/>
        <sz val="12"/>
        <color indexed="8"/>
        <rFont val="Arial"/>
        <family val="2"/>
      </rPr>
      <t>Probabilità del rischio (PREVISTO)</t>
    </r>
  </si>
  <si>
    <r>
      <rPr>
        <b/>
        <sz val="12"/>
        <color indexed="8"/>
        <rFont val="Arial"/>
        <family val="2"/>
      </rPr>
      <t>Rischio complessivo (PREVISTO)</t>
    </r>
  </si>
  <si>
    <r>
      <rPr>
        <b/>
        <sz val="20"/>
        <rFont val="Arial"/>
        <family val="2"/>
      </rPr>
      <t>DESCRIZIONE DEL RISCHIO</t>
    </r>
  </si>
  <si>
    <r>
      <rPr>
        <b/>
        <sz val="12"/>
        <color indexed="8"/>
        <rFont val="Arial"/>
        <family val="2"/>
      </rPr>
      <t>Rif. rischio</t>
    </r>
  </si>
  <si>
    <r>
      <rPr>
        <b/>
        <sz val="12"/>
        <color indexed="8"/>
        <rFont val="Arial"/>
        <family val="2"/>
      </rPr>
      <t>Rischio</t>
    </r>
  </si>
  <si>
    <r>
      <rPr>
        <b/>
        <sz val="12"/>
        <color indexed="8"/>
        <rFont val="Arial"/>
        <family val="2"/>
      </rPr>
      <t>Descrizione del rischio</t>
    </r>
  </si>
  <si>
    <r>
      <rPr>
        <b/>
        <sz val="12"/>
        <color indexed="8"/>
        <rFont val="Arial"/>
        <family val="2"/>
      </rPr>
      <t xml:space="preserve">Chi è esposto al rischio? 
</t>
    </r>
  </si>
  <si>
    <r>
      <rPr>
        <b/>
        <sz val="12"/>
        <color indexed="8"/>
        <rFont val="Arial"/>
        <family val="2"/>
      </rPr>
      <t>Il rischio è interno (nell'ambito delle AG), esterno o frutto di collusione?</t>
    </r>
  </si>
  <si>
    <r>
      <rPr>
        <b/>
        <sz val="20"/>
        <rFont val="Arial"/>
        <family val="2"/>
      </rPr>
      <t>RISCHIO LORDO</t>
    </r>
  </si>
  <si>
    <r>
      <rPr>
        <b/>
        <sz val="20"/>
        <rFont val="Arial"/>
        <family val="2"/>
      </rPr>
      <t xml:space="preserve"> CONTROLLI ESISTENTI</t>
    </r>
  </si>
  <si>
    <r>
      <rPr>
        <b/>
        <sz val="20"/>
        <rFont val="Arial"/>
        <family val="2"/>
      </rPr>
      <t>RISCHIO NETTO</t>
    </r>
  </si>
  <si>
    <r>
      <rPr>
        <b/>
        <sz val="12"/>
        <color indexed="8"/>
        <rFont val="Arial"/>
        <family val="2"/>
      </rPr>
      <t>Impatto del rischio (LORDO)</t>
    </r>
  </si>
  <si>
    <r>
      <rPr>
        <b/>
        <sz val="12"/>
        <color indexed="8"/>
        <rFont val="Arial"/>
        <family val="2"/>
      </rPr>
      <t>Probabilità del rischio (LORDO)</t>
    </r>
  </si>
  <si>
    <r>
      <rPr>
        <b/>
        <sz val="12"/>
        <color indexed="8"/>
        <rFont val="Arial"/>
        <family val="2"/>
      </rPr>
      <t>Rischio complessivo (LORDO)</t>
    </r>
  </si>
  <si>
    <r>
      <rPr>
        <b/>
        <sz val="12"/>
        <color indexed="8"/>
        <rFont val="Arial"/>
        <family val="2"/>
      </rPr>
      <t>Rif. controllo</t>
    </r>
  </si>
  <si>
    <r>
      <rPr>
        <b/>
        <sz val="12"/>
        <color indexed="8"/>
        <rFont val="Arial"/>
        <family val="2"/>
      </rPr>
      <t>Descrizione del controllo</t>
    </r>
  </si>
  <si>
    <r>
      <rPr>
        <b/>
        <sz val="12"/>
        <color indexed="8"/>
        <rFont val="Arial"/>
        <family val="2"/>
      </rPr>
      <t>Può dimostrare il funzionamento di questo controllo?</t>
    </r>
  </si>
  <si>
    <r>
      <rPr>
        <b/>
        <sz val="12"/>
        <color indexed="8"/>
        <rFont val="Arial"/>
        <family val="2"/>
      </rPr>
      <t>Effettua regolarmente un test di questo controllo?</t>
    </r>
  </si>
  <si>
    <r>
      <rPr>
        <b/>
        <sz val="12"/>
        <color indexed="8"/>
        <rFont val="Arial"/>
        <family val="2"/>
      </rPr>
      <t>Quanto ritiene che sia efficace questo controllo?</t>
    </r>
  </si>
  <si>
    <r>
      <rPr>
        <b/>
        <sz val="12"/>
        <color indexed="8"/>
        <rFont val="Arial"/>
        <family val="2"/>
      </rPr>
      <t>Effetto dei controlli combinati sull'IMPATTO del rischio considerando i livelli di fiducia</t>
    </r>
  </si>
  <si>
    <r>
      <rPr>
        <b/>
        <sz val="12"/>
        <color indexed="8"/>
        <rFont val="Arial"/>
        <family val="2"/>
      </rPr>
      <t>Effetto dei controlli combinati sulla PROBABILITÀ del rischio considerando i livelli di fiducia</t>
    </r>
  </si>
  <si>
    <r>
      <rPr>
        <b/>
        <sz val="12"/>
        <color indexed="8"/>
        <rFont val="Arial"/>
        <family val="2"/>
      </rPr>
      <t>Impatto del rischio (NETTO)</t>
    </r>
  </si>
  <si>
    <r>
      <rPr>
        <b/>
        <sz val="12"/>
        <color indexed="8"/>
        <rFont val="Arial"/>
        <family val="2"/>
      </rPr>
      <t>Probabilità del rischio (NETTO)</t>
    </r>
  </si>
  <si>
    <r>
      <rPr>
        <b/>
        <sz val="12"/>
        <color indexed="8"/>
        <rFont val="Arial"/>
        <family val="2"/>
      </rPr>
      <t>Rischio complessivo attuale (NETTO)</t>
    </r>
  </si>
  <si>
    <r>
      <rPr>
        <sz val="10"/>
        <color theme="1"/>
        <rFont val="Arial"/>
        <family val="2"/>
      </rPr>
      <t>IC 3.1</t>
    </r>
  </si>
  <si>
    <r>
      <rPr>
        <sz val="10"/>
        <color theme="1"/>
        <rFont val="Arial"/>
        <family val="2"/>
      </rPr>
      <t xml:space="preserve">L'AG richiede che i beneficiari dispongano di un meccanismo secondario diverso dal dipartimento appalti per verificare che le specifiche dell'offerta non siano eccessivamente restrittive. L'AG verifica il funzionamento di questi controlli su un campione di beneficiari. </t>
    </r>
  </si>
  <si>
    <r>
      <rPr>
        <sz val="10"/>
        <color theme="1"/>
        <rFont val="Arial"/>
        <family val="2"/>
      </rPr>
      <t>IC 3.2</t>
    </r>
  </si>
  <si>
    <r>
      <rPr>
        <sz val="10"/>
        <color theme="1"/>
        <rFont val="Arial"/>
        <family val="2"/>
      </rPr>
      <t>L'AG effettua una verifica periodica a campione sui contratti per garantire che le specifiche tecniche non siano troppo restrittive rispetto ai servizi richiesti per il programma.</t>
    </r>
  </si>
  <si>
    <r>
      <rPr>
        <sz val="10"/>
        <color theme="1"/>
        <rFont val="Arial"/>
        <family val="2"/>
      </rPr>
      <t>IC 3.3</t>
    </r>
  </si>
  <si>
    <t xml:space="preserve">L'AG ha istituito un comitato secondario incaricato di esaminare a campione le decisioni adottate dal comitato di valutazione preliminare. </t>
  </si>
  <si>
    <t>L'AG fornisce orientamenti chiari o una formazione ai beneficiari sull'etica, sui conflitti di interessi e sulle conseguenze della mancata adesione alle linee guida approvate.</t>
  </si>
  <si>
    <t>Un'organizzazione presenta per lo stesso progetto una richiesta di finanziamento con diversi fondi dell'UE e/o degli Stati membri senza dichiarare tali richieste</t>
  </si>
  <si>
    <t>Aggiudicazioni ingiustificate ad un singolo fornitore</t>
  </si>
  <si>
    <t>L'AG effettua una verifica periodica su un campione di contratti per garantire che le specifiche tecniche non siano troppo restrittive rispetto ai servizi richiesti per il programma.</t>
  </si>
  <si>
    <t>L'AG svolge periodicamente un controllo a campione delle offerte vincitrici per verificare se gli aggiudicatari abbiano avuto modo di conoscere in anticipo delle informazioni sulle offerte concorrenti.</t>
  </si>
  <si>
    <t xml:space="preserve">L'AG richiede che i beneficiari dispongano di un meccanismo secondario per lo svolgimento di un controllo a campione delle offerte vincitrici per verificare se gli aggiudicatari abbiano avuto modo di conoscere in anticipo delle informazioni sulle offerte concorrenti. L'AG verifica il funzionamento di questi controlli su un campione di beneficiari. </t>
  </si>
  <si>
    <t>L'AG esige che la procedura di modifica del contratto a cura dei beneficiari richieda l'approvazione di più di un funzionario di alto grado che sia indipendente dal processo di selezione.</t>
  </si>
  <si>
    <t>L'AG svolge un esame dettagliato per garantire l'esattezza delle certificazioni di spesa effettuate dall'AC e la loro conformità con le direttive e le norme pertinenti.</t>
  </si>
  <si>
    <t>L'AG svolge un esame secondario dettagliato a campione sulle verifiche della gestione per garantire che queste ultime siano state effettuate in conformità con le direttive e le norme pertinenti.</t>
  </si>
  <si>
    <t xml:space="preserve"> Le funzioni sono nettamente definite, ripartite e separate sia tra le autorità di gestione e gli organismi intermedi che al loro interno. L'Autorità di gestione mette in atto procedure adeguate per monitorare l'esecuzione effettiva dei compiti delegati all'organismo intermedio/agli organismi intermedi.</t>
  </si>
  <si>
    <t>Un membro del personale di un'AG favorisce un offerente in una procedura di gara mediante:
- specifiche atte a favorire le turbative d'asta o
- la divulgazione dei dati relativi alle offerte o
- la manipolazione delle offerte.</t>
  </si>
  <si>
    <t>L'AG garantisce che i suoi membri sono consapevoli delle conseguenze che comporta la partecipazione ad attività che possano mettere in dubbio la loro integrità, con una chiara descrizione di tali conseguenze e delle relative infrazioni specifiche.</t>
  </si>
  <si>
    <t xml:space="preserve"> Tutte le candidature devono essere registrate e valutate conformemente a criteri applicabili.</t>
  </si>
  <si>
    <t>Un beneficiario dichiara costi di manodopera fittizi per attività che non vengono svolte o non sono state svolte conformemente ai termini contrattuali.
- Costi di manodopera fittizi o
- Mancata retribuzione degli straordinari o
- Dichiarazione di tariffe orarie errate o
- Dichiarazione di costi relativi a personale inesistente o
- Dichiarazione di costi relativi al personale per attività che si sono svolte al di fuori del periodo di esecuzione del contratto.</t>
  </si>
  <si>
    <t>Per quanto riguarda i costi dei beneficiari relativi alla manodopera, l'AG richiede regolarmente ai beneficiari di dimostrare che possano verificare autonomamente l'esistenza del personale mediante prove quali, ad esempio, contratti e dati relativi alla previdenza sociale, che vengono esaminate con la dovuta cautela e, ove possibile, verificate in maniera indipendente.</t>
  </si>
  <si>
    <t>Per quanto riguarda i costi di terzi relativi alla manodopera, l'AG esige che i beneficiari richiedano ai terzi di dimostrare di poter verificare autonomamente l'esistenza del personale mediante prove quali, ad esempio, contratti e dati relativi alla previdenza sociale, che vengono esaminate con la dovuta cautela e, ove possibile, verificate in maniera indipendente. L'AG verifica il funzionamento di tale controllo su un campione di beneficiari.</t>
  </si>
  <si>
    <t>Per quanto riguarda i costi dei beneficiari relativi alla manodopera, l'AG richiede regolarmente ai beneficiari di dimostrare che siano in grado di verificare autonomamente che le spese siano state sostenute entro i termini di tempo previsti dal progetto mediante prove quali, ad esempio, fatture originali o dichiarazioni bancarie, che vengono esaminate con la dovuta cautela e, ove possibile, verificate in maniera indipendente.</t>
  </si>
  <si>
    <t>Per quanto riguarda i costi di terzi relativi alla manodopera, l'AG esige che i beneficiari richiedano ai terzi di dimostrare di poter verificare autonomamente che le spese siano state sostenute entro i termini di tempo previsti dal progetto mediante prove quali, ad esempio, fatture originali o dichiarazioni bancarie, che vengono esaminate con la dovuta cautela e, ove possibile, verificate in maniera indipendente.</t>
  </si>
  <si>
    <t>I candidati dichiarano il falso nella domanda, facendo credere al comitato di valutazione di soddisfare i criteri generali e specifici di ammissibilità per superare la procedura di presentazione della candidatura</t>
  </si>
  <si>
    <t>Il rischio riguarda la sua Autorità di gestione?</t>
  </si>
  <si>
    <t>L'AG attua una politica in materia di conflitto di interessi che prevede una dichiarazione annuale, un registro per tutti i membri del personale e misure per garantirne l'osservanza.</t>
  </si>
  <si>
    <t xml:space="preserve">1) Può accadere che i beneficiari aggiudichino contratti di subappalto a terzi nei confronti dei quali un membro del personale nutre un interesse, sia esso di carattere finanziario o di altro genere. Analogamente, le organizzazioni non possono rendere integralmente noti tutti i conflitti di interesse quando si candidano per un contratto oppure 2) può accadere che terzi che si sono candidati per un contratto paghino somme illecite e tangenti ai beneficiari per influenzare l'aggiudicazione.     </t>
  </si>
  <si>
    <t xml:space="preserve">1) Può accadere che i beneficiari frazionino un'acquisizione in due o più ordini di acquisto o contratti al fine di evitare di dover bandire una procedura di gara o una verifica della gestione di livello superiore o 2) che i beneficiari falsifichino il motivo per cui hanno aggiudicato i contratti ad un solo fornitore definendo specifiche molto restrittive o 3) aggiudichino contratti a terzi favoriti senza effettuare la gara d'appalto richiesta o 4) proroghino le durate originarie dei contratti, mediante l'inserimento di una clausola contrattuale o di una condizione supplementare, al fine di evitare una nuova gara d'appalto. </t>
  </si>
  <si>
    <t>1) Può accadere che i beneficiari "personalizzino" le richieste di offerte o di proposte in modo che esse prevedano specifiche che corrispondono appositamente alle qualifiche di un particolare offerente o che solo un offerente può soddisfare. È possibile che vengano richieste specifiche eccessivamente restrittive per escludere altri offerenti qualificati o 2) che il personale di un beneficiario addetto alla definizione del progetto o alla valutazione delle offerte divulghi informazioni riservate per aiutare un offerente favorito a formulare una proposta tecnica o finanziaria migliore (bilanci di previsioni, soluzioni preferite o dettagli sulle offerte concorrenti) o 3) che i beneficiari manipolino le offerte dopo averle ricevute per garantire la selezione di un offerente favorito</t>
  </si>
  <si>
    <t xml:space="preserve">1) Può accadere che terzi appartenenti a una particolare area geografica, regione o settore agiscano in collusione per sconfiggere la concorrenza e aumentare i prezzi mediante il ricorso a vari sistemi di offerte concordate quali offerte complementari, rotazione delle offerte, soppressione delle offerte e divisione del mercato oppure 2) facciano partecipare un fornitore "fantasma" di servizi al fine di presentare offerte complementari che rientrano nell'ambito di offerte concordate, gonfiare i costi o semplicemente generare fatture fittizie. Inoltre, è possibile che un dipendente del beneficiario autorizzi pagamenti a favore di un fornitore fittizio al fine di appropriarsi indebitamente di finanziamenti. </t>
  </si>
  <si>
    <t xml:space="preserve">Un offerente manipola fatture o dichiarazioni di spesa al fine di sovraccaricare i costi o di ricaricare quelli sostenuti.
- Duplicazione delle dichiarazioni di spesa da parte di un singolo offerente o 
- Fatture false, gonfiate o duplicate.
</t>
  </si>
  <si>
    <t xml:space="preserve">1) Può accadere che terzi sostituiscano i prodotti specificati nel contratto con altri di qualità inferiore o che non soddisfino le specifiche contrattuali e poi dichiarino il falso, asserendo di averle soddisfatte, e che i beneficiari siano complici in tale frode o 2) alcuni o tutti i prodotti o servizi oggetto della consegna in base ai termini contrattuali non vengano consegnati o resi, o che il contratto sia stato deliberatamente eseguito in modo non conforme a quanto convenuto. </t>
  </si>
  <si>
    <t xml:space="preserve">1) Può accadere che un beneficiario o un terzo dichiarino deliberatamente costi di manodopera fittizi "gonfiando" il numero delle ore di lavoro dei formatori o falsificando i documenti che attestano l'esistenza di tali attività, quali il foglio delle presenze e le fatture per l'affitto delle aule per la formazione o 2) che un beneficiario o un terzo dichiarino deliberatamente che si sono svolte delle ore di lavoro straordinario per le quali non è stata erogata alcuna retribuzione al personale o 3) che un beneficiario o un terzo dichiarino deliberatamente costi relativi al personale eccessivamente onerosi indicando tariffe orarie false o un numero di ore effettive di lavoro non corrispondente alla realtà o 4) che un beneficiario o un terzo falsifichino la documentazione per rivendicare costi relativi a personale che non è stato impiegato o a personale inesistente o 5) che un beneficiario o un terzo falsifichino deliberatamente la documentazione per indurre a credere che abbiano sostenuto dei costi durante il periodo di esecuzione del contratto.  </t>
  </si>
  <si>
    <t xml:space="preserve">Può accadere che membri dell'AG abbiano conflitti d'interesse che influiscono indebitamente sull'approvazione dei pagamenti relativamente a taluni beneficiari. </t>
  </si>
  <si>
    <t xml:space="preserve">1) Può accadere che un membro dell'AG frazioni un'acquisizione in due o più ordini di acquisto o contratti al fine di evitare di dover bandire una procedura di gara o una verifica della gestione di livello superiore o 2) che falsifichi il motivo per cui i contratti sono stati aggiudicati ad un solo fornitore definendo specifiche molto restrittive o 3) aggiudichi dei contratti a terzi favoriti senza effettuare la gara d'appalto richiesta o 4) proroghi le durate originarie dei contratti, mediante l'inserimento di una clausola contrattuale o di una condizione supplementare, al fine di evitare una nuova gara d'appalto. </t>
  </si>
  <si>
    <t>1) Può accadere che un membro dell'AG "personalizzi" le richieste di offerte o di proposte in modo che esse prevedano specifiche che corrispondono appositamente alle qualifiche di un particolare offerente o che solo un offerente può soddisfare. È possibile che vengano impiegate specifiche eccessivamente restrittive per escludere altri offerenti qualificati o 2) che il personale dell'AG addetto alla definizione del progetto o alla valutazione delle offerte divulghi informazioni riservate per favorire un offerente e aiutarlo a formulare una proposta tecnica o finanziaria migliore (bilanci di previsioni, soluzioni preferite o dettagli sulle offerte concorrenti) o 3) che un membro dell'AG manipoli le offerte dopo averle ricevute per garantire la selezione di un offerente favorito</t>
  </si>
  <si>
    <t xml:space="preserve">1) Può accadere che un contratto venga aggiudicato a un beneficiario nei confronti del quale un membro del personale nutra un interesse, sia esso di carattere finanziario o di altro genere. Analogamente, le organizzazioni non possono rendere integralmente noti tutti i conflitti di interesse quando si candidano per un contratto oppure 2) può accadere che beneficiari che si sono candidati per determinati contratti paghino somme illecite e tangenti per influenzarne l'aggiudicazione.     </t>
  </si>
  <si>
    <t>Sì</t>
  </si>
  <si>
    <t>No</t>
  </si>
  <si>
    <t>Elevato</t>
  </si>
  <si>
    <t>Moderato</t>
  </si>
  <si>
    <t>si</t>
  </si>
  <si>
    <t>no</t>
  </si>
  <si>
    <t>n</t>
  </si>
  <si>
    <t>elevato</t>
  </si>
  <si>
    <t>moderato</t>
  </si>
  <si>
    <t>elevat</t>
  </si>
  <si>
    <t>il rischio lordo elevato è annullato dalla verifica della documentazione e delle dichiarazioni, in particolare per quanto riguarda le autodichiarazioni per le quali sono effettuati controlli ai sensi del D.P.R. n. 445/2000 - Testo unico delle disposizioni legislative e regolamentari in materia di documentazione amministrativa. Controlli specifici sono inoltre possibili utilizzando le banche dati nazionali (SOA, Camere di Commercio, INAIL, INPS, AVCPASS, ecc.)</t>
  </si>
  <si>
    <t>Con riferimento alle azioni a titolarità, è da evidenziare il forte impatto regolamentare della normativa sugli appalti contenuta nel Codice dei Contratti Pubblici (D.lgs n.50/16) e nelle specifiche linee guida che in relazione alla nomina delle commissioni di gara istituisce un albo nazionale di esperti dal quale attingere a rotazione</t>
  </si>
  <si>
    <t>Con riferimento alle azioni a titolarità  è da evidenziare il forte impatto regolamentare della normativa sugli appalti contenuta nel Codice dei Contratti Pubblici (D.lgs n.50/16) e nelle specifiche linee guida che in relazione alla nomina delle commissioni di gara istituisce un albo nazionale di esperti dal quale attingere a rotazione</t>
  </si>
  <si>
    <t>La normativa sugli appalti contenuta nel Codice dei Contratti Pubblici (D.lgs n.50/16) e nelle specifiche linee guida per la concreta attuazione del Codice emanate dall'Autorità Nazionale Anti Corruzione (ANAC) individuano adegati presidi di controllo a fronte dei rischi evidenziati</t>
  </si>
  <si>
    <t>La normativa sugli appalti contenuta nel Codice dei Contratti Pubblici (D.lgs n.50/16) e nelle specifiche linee guida per la concreta attuazione del Codice emanate dall'Autorità Nazionale Anti Corruzione (ANAC) individuano adegati presidi di controllo a fronte dei rischi evidenziati.
Inoltre la normativa sulla trasparenza della Pubblica Amministrazione (decreto legislativo 14 marzo 2013, n. 33) stablisce specifiche regole di pullicazione delle informazioni  , con l'obiettivo di favorire il controllo diffuso da parte dei cittadini sull'operato delle istituzioni e sull'utilizzo delle risorse pubbliche.</t>
  </si>
  <si>
    <t>La normativa sugli appalti contenuta nel Codice dei Contratti Pubblici (D.lgs n.50/16) e nelle specifiche linee guida per la concreta attuazione del Codice emanate dall'Autorità Nazionale Anti Corruzione (ANAC) individuano adegati presidi di controllo a fronte dei rischi evidenziati. In particolare sono stabilite regole per controllare la correttezza dei partecipanti, la loro indipendenza ed i limiti al subappalto che deve essere preventivamente dicharayo in sede di fferta e, successivamente autorizzato dall'AdG</t>
  </si>
  <si>
    <t xml:space="preserve">La normativa sugli appalti contenuta nel Codice dei Contratti Pubblici (D.lgs n.50/16) e nelle specifiche linee guida per la concreta attuazione del Codice emanate dall'Autorità Nazionale Anti Corruzione (ANAC) individuano adegati presidi di controllo a fronte dei rischi evidenziati. In particolare sono stabilite regole per controllare l'effettiva operatività dei fornitori (es. deposito dei bilanci con indicazione dei ricavi/costi)  e la loro iscrizione ai pubblici registri delle imprese </t>
  </si>
  <si>
    <t xml:space="preserve">L'AG richiede che i beneficiari attuino dei controlli per confermare i prezzi preventivati dai terzi mediante il confronto con altre fonti indipendenti. L'AG verifica il funzionamento di questi controlli su un campione di beneficiari. 
</t>
  </si>
  <si>
    <t>La normativa sugli appalti contenuta nel Codice dei Contratti Pubblici (D.lgs n.50/16) e nelle specifiche linee guida per la concreta attuazione del Codice emanate dall'Autorità Nazionale Anti Corruzione (ANAC) individuano adeguati presidi di controllo a fronte dei rischi evidenziati. In particolare sono stabilite regole per controllare la correttezza e "congruità" dei prezzi offerti dai partecipanti nel caso risultino "anomali"</t>
  </si>
  <si>
    <t xml:space="preserve">La normativa sugli appalti contenuta nel Codice dei Contratti Pubblici (D.lgs n.50/16) e nelle specifiche linee guida per la concreta attuazione del Codice emanate dall'Autorità Nazionale Anti Corruzione (ANAC) individuano adegati presidi di controllo a fronte dei rischi evidenziati. In particolare sono stabilite regole per controllare accordi modificativi e varianti dei contratti sottoscritti a seguito delle procedure di selezione </t>
  </si>
  <si>
    <t>La normativa sugli appalti contenuta nel Codice dei Contratti Pubblici (D.lgs n.50/16) e nelle specifiche linee guida per la concreta attuazione del Codice emanate dall'Autorità Nazionale Anti Corruzione (ANAC) individuano adegati presidi di controllo a fronte dei rischi evidenziati. In particolare sono stabilite regole per controllare la regolare esecuzione delle prestazioni e viene appositamente nominato il Direttore dell'Esecuzione che asicura le verifiche sul cl corretto adempimetno degli abblighi contrattuali</t>
  </si>
  <si>
    <t>La normativa sugli appalti contenuta nel Codice dei Contratti Pubblici (D.lgs n.50/16) e nelle specifiche linee guida per la concreta attuazione del Codice emanate dall'Autorità Nazionale Anti Corruzione (ANAC) individuano adegati presidi di controllo a fronte dei rischi evidenziati. In particolare sono stabilite regole per controllare la correttezza delle procedure relative ad afidamenti diretti</t>
  </si>
  <si>
    <t xml:space="preserve">La normativa sugli appalti contenuta nel Codice dei Contratti Pubblici (D.lgs n.50/16) e nelle specifiche linee guida per la concreta attuazione del Codice emanate dall'Autorità Nazionale Anti Corruzione (ANAC) individuano adegati presidi di controllo a fronte dei rischi evidenziati. In particolare sono stabilite regole per controllare la regolare esecuzione delle procedure di selezione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</si>
</sst>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0"/>
      <color theme="1"/>
      <name val="Arial"/>
      <family val="2"/>
    </font>
    <font>
      <i/>
      <sz val="10"/>
      <color indexed="8"/>
      <name val="Arial"/>
      <family val="2"/>
    </font>
    <font>
      <sz val="10"/>
      <name val="Arial"/>
      <family val="2"/>
    </font>
    <font>
      <b/>
      <sz val="20"/>
      <color indexed="8"/>
      <name val="Arial"/>
      <family val="2"/>
    </font>
    <font>
      <b/>
      <sz val="12"/>
      <color indexed="8"/>
      <name val="Arial"/>
      <family val="2"/>
    </font>
    <font>
      <sz val="12"/>
      <color indexed="23"/>
      <name val="Arial"/>
      <family val="2"/>
    </font>
    <font>
      <b/>
      <u/>
      <sz val="20"/>
      <color indexed="8"/>
      <name val="Arial"/>
      <family val="2"/>
    </font>
    <font>
      <sz val="12"/>
      <color indexed="8"/>
      <name val="Arial"/>
      <family val="2"/>
    </font>
    <font>
      <b/>
      <sz val="20"/>
      <name val="Arial"/>
      <family val="2"/>
    </font>
    <font>
      <sz val="12"/>
      <name val="Arial"/>
      <family val="2"/>
    </font>
    <font>
      <b/>
      <sz val="12"/>
      <name val="Arial"/>
      <family val="2"/>
    </font>
    <font>
      <i/>
      <sz val="10"/>
      <name val="Arial"/>
      <family val="2"/>
    </font>
    <font>
      <sz val="20"/>
      <name val="Arial"/>
      <family val="2"/>
    </font>
    <font>
      <sz val="12"/>
      <color indexed="9"/>
      <name val="Arial"/>
      <family val="2"/>
    </font>
    <font>
      <b/>
      <sz val="12"/>
      <color indexed="9"/>
      <name val="Arial"/>
      <family val="2"/>
    </font>
    <font>
      <sz val="10"/>
      <color indexed="9"/>
      <name val="Arial"/>
      <family val="2"/>
    </font>
    <font>
      <b/>
      <i/>
      <sz val="10"/>
      <color indexed="8"/>
      <name val="Arial"/>
      <family val="2"/>
    </font>
    <font>
      <sz val="9"/>
      <color theme="1"/>
      <name val="Arial"/>
      <family val="2"/>
    </font>
  </fonts>
  <fills count="10">
    <fill>
      <patternFill patternType="none"/>
    </fill>
    <fill>
      <patternFill patternType="gray125"/>
    </fill>
    <fill>
      <patternFill patternType="solid">
        <fgColor indexed="13"/>
        <bgColor indexed="64"/>
      </patternFill>
    </fill>
    <fill>
      <patternFill patternType="solid">
        <fgColor indexed="53"/>
        <bgColor indexed="64"/>
      </patternFill>
    </fill>
    <fill>
      <patternFill patternType="solid">
        <fgColor indexed="17"/>
        <bgColor indexed="64"/>
      </patternFill>
    </fill>
    <fill>
      <patternFill patternType="solid">
        <fgColor indexed="29"/>
        <bgColor indexed="64"/>
      </patternFill>
    </fill>
    <fill>
      <patternFill patternType="solid">
        <fgColor indexed="50"/>
        <bgColor indexed="64"/>
      </patternFill>
    </fill>
    <fill>
      <patternFill patternType="solid">
        <fgColor indexed="22"/>
        <bgColor indexed="64"/>
      </patternFill>
    </fill>
    <fill>
      <patternFill patternType="solid">
        <fgColor indexed="36"/>
        <bgColor indexed="64"/>
      </patternFill>
    </fill>
    <fill>
      <patternFill patternType="solid">
        <fgColor indexed="46"/>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1">
    <xf numFmtId="0" fontId="0" fillId="0" borderId="0"/>
  </cellStyleXfs>
  <cellXfs count="140">
    <xf numFmtId="0" fontId="0" fillId="0" borderId="0" xfId="0"/>
    <xf numFmtId="0" fontId="0" fillId="0" borderId="0" xfId="0" applyAlignment="1">
      <alignment wrapText="1"/>
    </xf>
    <xf numFmtId="0" fontId="0" fillId="0" borderId="0" xfId="0" applyFill="1"/>
    <xf numFmtId="0" fontId="0" fillId="0" borderId="1" xfId="0" applyBorder="1" applyAlignment="1">
      <alignment vertical="top"/>
    </xf>
    <xf numFmtId="0" fontId="0" fillId="0" borderId="1" xfId="0" applyBorder="1" applyAlignment="1">
      <alignment vertical="top" wrapText="1"/>
    </xf>
    <xf numFmtId="0" fontId="0" fillId="2" borderId="1" xfId="0" applyFill="1" applyBorder="1" applyAlignment="1">
      <alignment vertical="top"/>
    </xf>
    <xf numFmtId="0" fontId="2" fillId="0" borderId="1" xfId="0" applyFont="1" applyBorder="1" applyAlignment="1">
      <alignment vertical="top" wrapText="1"/>
    </xf>
    <xf numFmtId="0" fontId="0" fillId="0" borderId="0" xfId="0" applyFill="1" applyAlignment="1">
      <alignment wrapText="1"/>
    </xf>
    <xf numFmtId="0" fontId="0" fillId="2" borderId="0" xfId="0" applyFill="1" applyAlignment="1">
      <alignment wrapText="1"/>
    </xf>
    <xf numFmtId="0" fontId="1" fillId="2" borderId="1" xfId="0" applyFont="1" applyFill="1" applyBorder="1" applyAlignment="1">
      <alignment vertical="top" wrapText="1"/>
    </xf>
    <xf numFmtId="0" fontId="3" fillId="0" borderId="0" xfId="0" applyFont="1"/>
    <xf numFmtId="0" fontId="4" fillId="0" borderId="0" xfId="0" applyFont="1"/>
    <xf numFmtId="0" fontId="4" fillId="0" borderId="0" xfId="0" applyFont="1" applyFill="1"/>
    <xf numFmtId="0" fontId="4" fillId="3" borderId="1" xfId="0" applyFont="1" applyFill="1" applyBorder="1" applyAlignment="1">
      <alignment vertical="top"/>
    </xf>
    <xf numFmtId="0" fontId="4" fillId="0" borderId="0" xfId="0" applyFont="1" applyFill="1" applyAlignment="1">
      <alignment wrapText="1"/>
    </xf>
    <xf numFmtId="0" fontId="5" fillId="0" borderId="0" xfId="0" applyFont="1" applyAlignment="1">
      <alignment wrapText="1"/>
    </xf>
    <xf numFmtId="0" fontId="4" fillId="4" borderId="1" xfId="0" applyFont="1" applyFill="1" applyBorder="1" applyAlignment="1">
      <alignment horizontal="left" vertical="top"/>
    </xf>
    <xf numFmtId="0" fontId="0" fillId="2" borderId="1" xfId="0" applyFill="1" applyBorder="1" applyAlignment="1">
      <alignment horizontal="left" vertical="top" wrapText="1"/>
    </xf>
    <xf numFmtId="0" fontId="1" fillId="2" borderId="1" xfId="0" applyFont="1" applyFill="1" applyBorder="1" applyAlignment="1">
      <alignment horizontal="left" vertical="top" wrapText="1"/>
    </xf>
    <xf numFmtId="0" fontId="0" fillId="2" borderId="1" xfId="0" applyFill="1" applyBorder="1" applyAlignment="1">
      <alignment horizontal="center" vertical="top"/>
    </xf>
    <xf numFmtId="0" fontId="4" fillId="0" borderId="1" xfId="0" applyFont="1" applyFill="1" applyBorder="1" applyAlignment="1">
      <alignment horizontal="center" wrapText="1"/>
    </xf>
    <xf numFmtId="0" fontId="4" fillId="5" borderId="1" xfId="0" applyFont="1" applyFill="1" applyBorder="1" applyAlignment="1">
      <alignment horizontal="left" vertical="top"/>
    </xf>
    <xf numFmtId="0" fontId="0" fillId="0" borderId="2" xfId="0" applyFill="1" applyBorder="1" applyAlignment="1">
      <alignment horizontal="left" vertical="top" wrapText="1"/>
    </xf>
    <xf numFmtId="0" fontId="4" fillId="4" borderId="2" xfId="0" applyFont="1" applyFill="1" applyBorder="1" applyAlignment="1">
      <alignment horizontal="left" vertical="top"/>
    </xf>
    <xf numFmtId="0" fontId="0" fillId="0" borderId="2" xfId="0" applyBorder="1" applyAlignment="1">
      <alignment horizontal="left" vertical="top" wrapText="1"/>
    </xf>
    <xf numFmtId="0" fontId="4" fillId="3" borderId="2" xfId="0" applyFont="1" applyFill="1" applyBorder="1" applyAlignment="1">
      <alignment vertical="top"/>
    </xf>
    <xf numFmtId="0" fontId="4" fillId="0" borderId="3" xfId="0" applyFont="1" applyFill="1" applyBorder="1" applyAlignment="1">
      <alignment horizontal="center" wrapText="1"/>
    </xf>
    <xf numFmtId="0" fontId="4" fillId="4" borderId="4" xfId="0" applyFont="1" applyFill="1" applyBorder="1" applyAlignment="1">
      <alignment horizontal="left" vertical="top"/>
    </xf>
    <xf numFmtId="0" fontId="4" fillId="0" borderId="5" xfId="0" applyFont="1" applyFill="1" applyBorder="1" applyAlignment="1">
      <alignment horizontal="center" wrapText="1"/>
    </xf>
    <xf numFmtId="0" fontId="4" fillId="0" borderId="6" xfId="0" applyFont="1" applyFill="1" applyBorder="1" applyAlignment="1">
      <alignment horizontal="center" wrapText="1"/>
    </xf>
    <xf numFmtId="0" fontId="0" fillId="2" borderId="1" xfId="0" applyFill="1" applyBorder="1" applyAlignment="1">
      <alignment horizontal="center"/>
    </xf>
    <xf numFmtId="0" fontId="4" fillId="5" borderId="2" xfId="0" applyFont="1" applyFill="1" applyBorder="1" applyAlignment="1">
      <alignment horizontal="left" vertical="top"/>
    </xf>
    <xf numFmtId="0" fontId="2" fillId="0" borderId="1" xfId="0" applyFont="1" applyBorder="1" applyAlignment="1">
      <alignment vertical="top"/>
    </xf>
    <xf numFmtId="0" fontId="7" fillId="0" borderId="0" xfId="0" applyFont="1"/>
    <xf numFmtId="0" fontId="4" fillId="3" borderId="4" xfId="0" applyFont="1" applyFill="1" applyBorder="1" applyAlignment="1">
      <alignment horizontal="left" vertical="top"/>
    </xf>
    <xf numFmtId="0" fontId="7" fillId="0" borderId="11" xfId="0" applyFont="1" applyFill="1" applyBorder="1" applyAlignment="1">
      <alignment horizontal="left" vertical="top" wrapText="1"/>
    </xf>
    <xf numFmtId="0" fontId="7" fillId="0" borderId="12" xfId="0" applyFont="1" applyFill="1" applyBorder="1" applyAlignment="1">
      <alignment horizontal="left" vertical="top" wrapText="1"/>
    </xf>
    <xf numFmtId="0" fontId="2" fillId="0" borderId="0" xfId="0" applyFont="1"/>
    <xf numFmtId="0" fontId="4" fillId="0" borderId="1" xfId="0" applyFont="1" applyFill="1" applyBorder="1" applyAlignment="1">
      <alignment wrapText="1"/>
    </xf>
    <xf numFmtId="0" fontId="2" fillId="0" borderId="2" xfId="0" applyFont="1" applyBorder="1" applyAlignment="1">
      <alignment horizontal="left" vertical="top" wrapText="1"/>
    </xf>
    <xf numFmtId="0" fontId="0" fillId="2" borderId="1" xfId="0" applyFill="1" applyBorder="1"/>
    <xf numFmtId="0" fontId="0" fillId="2" borderId="2" xfId="0" applyFill="1" applyBorder="1" applyAlignment="1">
      <alignment horizontal="center"/>
    </xf>
    <xf numFmtId="0" fontId="9" fillId="0" borderId="0" xfId="0" applyFont="1" applyAlignment="1">
      <alignment wrapText="1"/>
    </xf>
    <xf numFmtId="0" fontId="10" fillId="0" borderId="0" xfId="0" applyFont="1" applyFill="1" applyAlignment="1">
      <alignment wrapText="1"/>
    </xf>
    <xf numFmtId="0" fontId="10" fillId="0" borderId="6" xfId="0" applyFont="1" applyFill="1" applyBorder="1" applyAlignment="1">
      <alignment horizontal="center" wrapText="1"/>
    </xf>
    <xf numFmtId="0" fontId="10" fillId="0" borderId="1" xfId="0" applyFont="1" applyFill="1" applyBorder="1" applyAlignment="1">
      <alignment horizontal="center" wrapText="1"/>
    </xf>
    <xf numFmtId="0" fontId="10" fillId="0" borderId="5" xfId="0" applyFont="1" applyFill="1" applyBorder="1" applyAlignment="1">
      <alignment horizontal="center" wrapText="1"/>
    </xf>
    <xf numFmtId="0" fontId="9" fillId="0" borderId="0" xfId="0" applyFont="1"/>
    <xf numFmtId="0" fontId="10" fillId="3" borderId="4" xfId="0" applyFont="1" applyFill="1" applyBorder="1" applyAlignment="1">
      <alignment horizontal="left" vertical="top"/>
    </xf>
    <xf numFmtId="0" fontId="9" fillId="0" borderId="11" xfId="0" applyFont="1" applyFill="1" applyBorder="1" applyAlignment="1">
      <alignment horizontal="left" vertical="top" wrapText="1"/>
    </xf>
    <xf numFmtId="0" fontId="9" fillId="0" borderId="12" xfId="0" applyFont="1" applyFill="1" applyBorder="1" applyAlignment="1">
      <alignment horizontal="left" vertical="top" wrapText="1"/>
    </xf>
    <xf numFmtId="0" fontId="2" fillId="2" borderId="1" xfId="0" applyFont="1" applyFill="1" applyBorder="1" applyAlignment="1">
      <alignment horizontal="center" vertical="top"/>
    </xf>
    <xf numFmtId="0" fontId="2" fillId="2" borderId="1" xfId="0" applyFont="1" applyFill="1" applyBorder="1" applyAlignment="1">
      <alignment vertical="top"/>
    </xf>
    <xf numFmtId="0" fontId="10" fillId="0" borderId="3" xfId="0" applyFont="1" applyFill="1" applyBorder="1" applyAlignment="1">
      <alignment horizontal="center" wrapText="1"/>
    </xf>
    <xf numFmtId="49" fontId="7" fillId="0" borderId="11" xfId="0" applyNumberFormat="1" applyFont="1" applyFill="1" applyBorder="1" applyAlignment="1">
      <alignment horizontal="left" vertical="top" wrapText="1"/>
    </xf>
    <xf numFmtId="49" fontId="7" fillId="0" borderId="12" xfId="0" applyNumberFormat="1" applyFont="1" applyFill="1" applyBorder="1" applyAlignment="1">
      <alignment horizontal="left" vertical="top" wrapText="1"/>
    </xf>
    <xf numFmtId="0" fontId="0" fillId="0" borderId="1" xfId="0" applyFill="1" applyBorder="1" applyAlignment="1">
      <alignment horizontal="center" vertical="top"/>
    </xf>
    <xf numFmtId="0" fontId="0" fillId="6" borderId="1" xfId="0" applyFill="1" applyBorder="1" applyAlignment="1">
      <alignment horizontal="center" vertical="top"/>
    </xf>
    <xf numFmtId="0" fontId="2" fillId="2" borderId="1" xfId="0" applyFont="1" applyFill="1" applyBorder="1" applyAlignment="1">
      <alignment horizontal="center"/>
    </xf>
    <xf numFmtId="0" fontId="4" fillId="5" borderId="4" xfId="0" applyFont="1" applyFill="1" applyBorder="1" applyAlignment="1">
      <alignment horizontal="left" vertical="top"/>
    </xf>
    <xf numFmtId="0" fontId="4" fillId="8" borderId="4" xfId="0" applyFont="1" applyFill="1" applyBorder="1" applyAlignment="1">
      <alignment horizontal="left" vertical="top"/>
    </xf>
    <xf numFmtId="0" fontId="8" fillId="0" borderId="0" xfId="0" applyFont="1"/>
    <xf numFmtId="0" fontId="2" fillId="0" borderId="0" xfId="0" applyFont="1" applyAlignment="1">
      <alignment wrapText="1"/>
    </xf>
    <xf numFmtId="0" fontId="10" fillId="0" borderId="1" xfId="0" applyFont="1" applyFill="1" applyBorder="1" applyAlignment="1">
      <alignment wrapText="1"/>
    </xf>
    <xf numFmtId="0" fontId="12" fillId="0" borderId="0" xfId="0" applyFont="1"/>
    <xf numFmtId="0" fontId="2" fillId="2" borderId="1" xfId="0" applyFont="1" applyFill="1" applyBorder="1"/>
    <xf numFmtId="0" fontId="10" fillId="8" borderId="2" xfId="0" applyFont="1" applyFill="1" applyBorder="1" applyAlignment="1">
      <alignment horizontal="left" vertical="top"/>
    </xf>
    <xf numFmtId="0" fontId="2" fillId="0" borderId="2" xfId="0" applyFont="1" applyFill="1" applyBorder="1" applyAlignment="1">
      <alignment horizontal="left" vertical="top" wrapText="1"/>
    </xf>
    <xf numFmtId="0" fontId="10" fillId="9" borderId="2" xfId="0" applyFont="1" applyFill="1" applyBorder="1" applyAlignment="1">
      <alignment horizontal="left" vertical="top"/>
    </xf>
    <xf numFmtId="0" fontId="10" fillId="9" borderId="1" xfId="0" applyFont="1" applyFill="1" applyBorder="1" applyAlignment="1">
      <alignment horizontal="left" vertical="top"/>
    </xf>
    <xf numFmtId="0" fontId="2" fillId="2" borderId="1" xfId="0" applyFont="1" applyFill="1" applyBorder="1" applyAlignment="1">
      <alignment horizontal="left" vertical="top" wrapText="1"/>
    </xf>
    <xf numFmtId="0" fontId="11" fillId="2" borderId="1" xfId="0" applyFont="1" applyFill="1" applyBorder="1" applyAlignment="1">
      <alignment horizontal="left" vertical="top" wrapText="1"/>
    </xf>
    <xf numFmtId="0" fontId="10" fillId="0" borderId="0" xfId="0" applyFont="1"/>
    <xf numFmtId="0" fontId="0" fillId="2" borderId="16" xfId="0" applyFill="1" applyBorder="1" applyAlignment="1">
      <alignment horizontal="center" vertical="top"/>
    </xf>
    <xf numFmtId="0" fontId="2" fillId="2" borderId="16" xfId="0" applyFont="1" applyFill="1" applyBorder="1" applyAlignment="1">
      <alignment horizontal="center" vertical="top"/>
    </xf>
    <xf numFmtId="0" fontId="10" fillId="8" borderId="1" xfId="0" applyFont="1" applyFill="1" applyBorder="1" applyAlignment="1">
      <alignment horizontal="left" vertical="top"/>
    </xf>
    <xf numFmtId="0" fontId="0" fillId="0" borderId="1" xfId="0" applyBorder="1" applyAlignment="1">
      <alignment horizontal="left" vertical="top" wrapText="1"/>
    </xf>
    <xf numFmtId="0" fontId="2" fillId="0" borderId="1" xfId="0" applyFont="1" applyBorder="1" applyAlignment="1">
      <alignment horizontal="left" vertical="top" wrapText="1"/>
    </xf>
    <xf numFmtId="0" fontId="13" fillId="0" borderId="0" xfId="0" applyFont="1" applyAlignment="1">
      <alignment wrapText="1"/>
    </xf>
    <xf numFmtId="0" fontId="14" fillId="0" borderId="0" xfId="0" applyFont="1" applyFill="1" applyAlignment="1">
      <alignment wrapText="1"/>
    </xf>
    <xf numFmtId="0" fontId="14" fillId="0" borderId="0" xfId="0" applyFont="1" applyAlignment="1">
      <alignment wrapText="1"/>
    </xf>
    <xf numFmtId="0" fontId="13" fillId="0" borderId="0" xfId="0" applyFont="1"/>
    <xf numFmtId="0" fontId="15" fillId="0" borderId="0" xfId="0" applyFont="1"/>
    <xf numFmtId="0" fontId="0" fillId="2" borderId="1" xfId="0" applyFill="1" applyBorder="1" applyAlignment="1">
      <alignment horizontal="center" vertical="top"/>
    </xf>
    <xf numFmtId="0" fontId="0" fillId="2" borderId="1" xfId="0" applyFill="1" applyBorder="1" applyAlignment="1">
      <alignment horizontal="center" vertical="top"/>
    </xf>
    <xf numFmtId="0" fontId="16" fillId="2" borderId="1" xfId="0" applyFont="1" applyFill="1" applyBorder="1" applyAlignment="1">
      <alignment vertical="top" wrapText="1"/>
    </xf>
    <xf numFmtId="0" fontId="0" fillId="2" borderId="1" xfId="0" applyFill="1" applyBorder="1" applyAlignment="1">
      <alignment horizontal="center" vertical="top"/>
    </xf>
    <xf numFmtId="0" fontId="2" fillId="2" borderId="1" xfId="0" applyFont="1" applyFill="1" applyBorder="1" applyAlignment="1">
      <alignment horizontal="center" vertical="top"/>
    </xf>
    <xf numFmtId="0" fontId="17" fillId="2" borderId="1" xfId="0" applyFont="1" applyFill="1" applyBorder="1" applyAlignment="1">
      <alignment horizontal="center" vertical="top"/>
    </xf>
    <xf numFmtId="0" fontId="8" fillId="0" borderId="16" xfId="0" applyFont="1" applyBorder="1" applyAlignment="1">
      <alignment horizontal="center" wrapText="1"/>
    </xf>
    <xf numFmtId="0" fontId="8" fillId="0" borderId="17" xfId="0" applyFont="1" applyBorder="1" applyAlignment="1">
      <alignment horizontal="center" wrapText="1"/>
    </xf>
    <xf numFmtId="0" fontId="8" fillId="0" borderId="13" xfId="0" applyFont="1" applyBorder="1" applyAlignment="1">
      <alignment horizontal="center" wrapText="1"/>
    </xf>
    <xf numFmtId="0" fontId="8" fillId="0" borderId="19" xfId="0" applyFont="1" applyBorder="1" applyAlignment="1">
      <alignment horizontal="center" wrapText="1"/>
    </xf>
    <xf numFmtId="0" fontId="8" fillId="0" borderId="20" xfId="0" applyFont="1" applyBorder="1" applyAlignment="1">
      <alignment horizontal="center" wrapText="1"/>
    </xf>
    <xf numFmtId="0" fontId="8" fillId="0" borderId="21" xfId="0" applyFont="1" applyBorder="1" applyAlignment="1">
      <alignment horizontal="center" wrapText="1"/>
    </xf>
    <xf numFmtId="0" fontId="0" fillId="2" borderId="1" xfId="0" applyFill="1" applyBorder="1" applyAlignment="1">
      <alignment horizontal="center" vertical="top"/>
    </xf>
    <xf numFmtId="0" fontId="0" fillId="6" borderId="2" xfId="0" applyFill="1" applyBorder="1" applyAlignment="1">
      <alignment horizontal="center" vertical="top"/>
    </xf>
    <xf numFmtId="0" fontId="0" fillId="6" borderId="18" xfId="0" applyFill="1" applyBorder="1" applyAlignment="1">
      <alignment horizontal="center" vertical="top"/>
    </xf>
    <xf numFmtId="0" fontId="0" fillId="2" borderId="1" xfId="0" applyFill="1" applyBorder="1" applyAlignment="1">
      <alignment horizontal="center"/>
    </xf>
    <xf numFmtId="0" fontId="0" fillId="2" borderId="2" xfId="0" applyFill="1" applyBorder="1" applyAlignment="1">
      <alignment horizontal="center" vertical="top"/>
    </xf>
    <xf numFmtId="0" fontId="0" fillId="2" borderId="18" xfId="0" applyFill="1" applyBorder="1" applyAlignment="1">
      <alignment horizontal="center" vertical="top"/>
    </xf>
    <xf numFmtId="0" fontId="0" fillId="2" borderId="3" xfId="0" applyFill="1" applyBorder="1" applyAlignment="1">
      <alignment horizontal="center" vertical="top"/>
    </xf>
    <xf numFmtId="0" fontId="0" fillId="0" borderId="2" xfId="0" applyFill="1" applyBorder="1" applyAlignment="1">
      <alignment horizontal="center" vertical="top"/>
    </xf>
    <xf numFmtId="0" fontId="0" fillId="0" borderId="18" xfId="0" applyFill="1" applyBorder="1" applyAlignment="1">
      <alignment horizontal="center" vertical="top"/>
    </xf>
    <xf numFmtId="0" fontId="0" fillId="0" borderId="3" xfId="0" applyFill="1" applyBorder="1" applyAlignment="1">
      <alignment horizontal="center" vertical="top"/>
    </xf>
    <xf numFmtId="0" fontId="4" fillId="0" borderId="16" xfId="0" applyFont="1" applyFill="1" applyBorder="1" applyAlignment="1">
      <alignment horizontal="center" wrapText="1"/>
    </xf>
    <xf numFmtId="0" fontId="4" fillId="0" borderId="13" xfId="0" applyFont="1" applyFill="1" applyBorder="1" applyAlignment="1">
      <alignment horizontal="center" wrapText="1"/>
    </xf>
    <xf numFmtId="0" fontId="8" fillId="0" borderId="1" xfId="0" applyFont="1" applyBorder="1" applyAlignment="1">
      <alignment horizontal="center" wrapText="1"/>
    </xf>
    <xf numFmtId="0" fontId="4" fillId="0" borderId="1" xfId="0" applyFont="1" applyFill="1" applyBorder="1" applyAlignment="1">
      <alignment horizontal="center" wrapText="1"/>
    </xf>
    <xf numFmtId="0" fontId="0" fillId="6" borderId="3" xfId="0" applyFill="1" applyBorder="1" applyAlignment="1">
      <alignment horizontal="center" vertical="top"/>
    </xf>
    <xf numFmtId="0" fontId="0" fillId="6" borderId="1" xfId="0" applyFill="1" applyBorder="1" applyAlignment="1">
      <alignment horizontal="center" vertical="top"/>
    </xf>
    <xf numFmtId="0" fontId="0" fillId="0" borderId="1" xfId="0" applyFill="1" applyBorder="1" applyAlignment="1">
      <alignment horizontal="center" vertical="top"/>
    </xf>
    <xf numFmtId="0" fontId="8" fillId="8" borderId="1" xfId="0" applyFont="1" applyFill="1" applyBorder="1" applyAlignment="1">
      <alignment horizontal="left" vertical="top"/>
    </xf>
    <xf numFmtId="0" fontId="8" fillId="9" borderId="16" xfId="0" applyFont="1" applyFill="1" applyBorder="1" applyAlignment="1">
      <alignment horizontal="left" vertical="top"/>
    </xf>
    <xf numFmtId="0" fontId="8" fillId="9" borderId="17" xfId="0" applyFont="1" applyFill="1" applyBorder="1" applyAlignment="1">
      <alignment horizontal="left" vertical="top"/>
    </xf>
    <xf numFmtId="0" fontId="8" fillId="9" borderId="13" xfId="0" applyFont="1" applyFill="1" applyBorder="1" applyAlignment="1">
      <alignment horizontal="left" vertical="top"/>
    </xf>
    <xf numFmtId="0" fontId="4" fillId="7" borderId="16" xfId="0" applyFont="1" applyFill="1" applyBorder="1" applyAlignment="1">
      <alignment horizontal="left" wrapText="1"/>
    </xf>
    <xf numFmtId="0" fontId="4" fillId="7" borderId="17" xfId="0" applyFont="1" applyFill="1" applyBorder="1" applyAlignment="1">
      <alignment horizontal="left" wrapText="1"/>
    </xf>
    <xf numFmtId="0" fontId="4" fillId="7" borderId="13" xfId="0" applyFont="1" applyFill="1" applyBorder="1" applyAlignment="1">
      <alignment horizontal="left" wrapText="1"/>
    </xf>
    <xf numFmtId="0" fontId="0" fillId="6" borderId="14" xfId="0" applyFill="1" applyBorder="1" applyAlignment="1">
      <alignment horizontal="center" vertical="top"/>
    </xf>
    <xf numFmtId="0" fontId="0" fillId="6" borderId="15" xfId="0" applyFill="1" applyBorder="1" applyAlignment="1">
      <alignment horizontal="center" vertical="top"/>
    </xf>
    <xf numFmtId="0" fontId="0" fillId="6" borderId="7" xfId="0" applyFill="1" applyBorder="1" applyAlignment="1">
      <alignment horizontal="center" vertical="top"/>
    </xf>
    <xf numFmtId="0" fontId="0" fillId="2" borderId="8" xfId="0" applyFill="1" applyBorder="1" applyAlignment="1">
      <alignment horizontal="center" vertical="top"/>
    </xf>
    <xf numFmtId="0" fontId="0" fillId="2" borderId="9" xfId="0" applyFill="1" applyBorder="1" applyAlignment="1">
      <alignment horizontal="center" vertical="top"/>
    </xf>
    <xf numFmtId="0" fontId="0" fillId="2" borderId="10" xfId="0" applyFill="1" applyBorder="1" applyAlignment="1">
      <alignment horizontal="center" vertical="top"/>
    </xf>
    <xf numFmtId="0" fontId="2" fillId="2" borderId="2" xfId="0" applyFont="1" applyFill="1" applyBorder="1" applyAlignment="1">
      <alignment horizontal="center" vertical="top"/>
    </xf>
    <xf numFmtId="0" fontId="2" fillId="2" borderId="18" xfId="0" applyFont="1" applyFill="1" applyBorder="1" applyAlignment="1">
      <alignment horizontal="center" vertical="top"/>
    </xf>
    <xf numFmtId="0" fontId="2" fillId="2" borderId="3" xfId="0" applyFont="1" applyFill="1" applyBorder="1" applyAlignment="1">
      <alignment horizontal="center" vertical="top"/>
    </xf>
    <xf numFmtId="0" fontId="2" fillId="0" borderId="2" xfId="0" applyFont="1" applyFill="1" applyBorder="1" applyAlignment="1">
      <alignment horizontal="center" vertical="top"/>
    </xf>
    <xf numFmtId="0" fontId="2" fillId="0" borderId="18" xfId="0" applyFont="1" applyFill="1" applyBorder="1" applyAlignment="1">
      <alignment horizontal="center" vertical="top"/>
    </xf>
    <xf numFmtId="0" fontId="2" fillId="0" borderId="3" xfId="0" applyFont="1" applyFill="1" applyBorder="1" applyAlignment="1">
      <alignment horizontal="center" vertical="top"/>
    </xf>
    <xf numFmtId="0" fontId="10" fillId="7" borderId="16" xfId="0" applyFont="1" applyFill="1" applyBorder="1" applyAlignment="1">
      <alignment horizontal="left" wrapText="1"/>
    </xf>
    <xf numFmtId="0" fontId="10" fillId="7" borderId="17" xfId="0" applyFont="1" applyFill="1" applyBorder="1" applyAlignment="1">
      <alignment horizontal="left" wrapText="1"/>
    </xf>
    <xf numFmtId="0" fontId="10" fillId="7" borderId="13" xfId="0" applyFont="1" applyFill="1" applyBorder="1" applyAlignment="1">
      <alignment horizontal="left" wrapText="1"/>
    </xf>
    <xf numFmtId="0" fontId="2" fillId="2" borderId="1" xfId="0" applyFont="1" applyFill="1" applyBorder="1" applyAlignment="1">
      <alignment horizontal="center" vertical="top"/>
    </xf>
    <xf numFmtId="0" fontId="2" fillId="2" borderId="1" xfId="0" applyFont="1" applyFill="1" applyBorder="1" applyAlignment="1">
      <alignment horizontal="center"/>
    </xf>
    <xf numFmtId="0" fontId="2" fillId="0" borderId="1" xfId="0" applyFont="1" applyFill="1" applyBorder="1" applyAlignment="1">
      <alignment horizontal="center" vertical="top"/>
    </xf>
    <xf numFmtId="0" fontId="10" fillId="0" borderId="1" xfId="0" applyFont="1" applyFill="1" applyBorder="1" applyAlignment="1">
      <alignment horizontal="center" wrapText="1"/>
    </xf>
    <xf numFmtId="0" fontId="10" fillId="0" borderId="16" xfId="0" applyFont="1" applyFill="1" applyBorder="1" applyAlignment="1">
      <alignment horizontal="center" wrapText="1"/>
    </xf>
    <xf numFmtId="0" fontId="10" fillId="0" borderId="13" xfId="0" applyFont="1" applyFill="1" applyBorder="1" applyAlignment="1">
      <alignment horizontal="center" wrapText="1"/>
    </xf>
  </cellXfs>
  <cellStyles count="1">
    <cellStyle name="Normale" xfId="0" builtinId="0"/>
  </cellStyles>
  <dxfs count="396">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FFC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24.bin"/><Relationship Id="rId1" Type="http://schemas.openxmlformats.org/officeDocument/2006/relationships/printerSettings" Target="../printerSettings/printerSettings23.bin"/></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s>
</file>

<file path=xl/worksheets/_rels/sheet15.xml.rels><?xml version="1.0" encoding="UTF-8" standalone="yes"?>
<Relationships xmlns="http://schemas.openxmlformats.org/package/2006/relationships"><Relationship Id="rId2" Type="http://schemas.openxmlformats.org/officeDocument/2006/relationships/printerSettings" Target="../printerSettings/printerSettings30.bin"/><Relationship Id="rId1" Type="http://schemas.openxmlformats.org/officeDocument/2006/relationships/printerSettings" Target="../printerSettings/printerSettings29.bin"/></Relationships>
</file>

<file path=xl/worksheets/_rels/sheet16.xml.rels><?xml version="1.0" encoding="UTF-8" standalone="yes"?>
<Relationships xmlns="http://schemas.openxmlformats.org/package/2006/relationships"><Relationship Id="rId2" Type="http://schemas.openxmlformats.org/officeDocument/2006/relationships/printerSettings" Target="../printerSettings/printerSettings32.bin"/><Relationship Id="rId1" Type="http://schemas.openxmlformats.org/officeDocument/2006/relationships/printerSettings" Target="../printerSettings/printerSettings31.bin"/></Relationships>
</file>

<file path=xl/worksheets/_rels/sheet17.xml.rels><?xml version="1.0" encoding="UTF-8" standalone="yes"?>
<Relationships xmlns="http://schemas.openxmlformats.org/package/2006/relationships"><Relationship Id="rId2" Type="http://schemas.openxmlformats.org/officeDocument/2006/relationships/printerSettings" Target="../printerSettings/printerSettings34.bin"/><Relationship Id="rId1" Type="http://schemas.openxmlformats.org/officeDocument/2006/relationships/printerSettings" Target="../printerSettings/printerSettings33.bin"/></Relationships>
</file>

<file path=xl/worksheets/_rels/sheet18.xml.rels><?xml version="1.0" encoding="UTF-8" standalone="yes"?>
<Relationships xmlns="http://schemas.openxmlformats.org/package/2006/relationships"><Relationship Id="rId2" Type="http://schemas.openxmlformats.org/officeDocument/2006/relationships/printerSettings" Target="../printerSettings/printerSettings36.bin"/><Relationship Id="rId1" Type="http://schemas.openxmlformats.org/officeDocument/2006/relationships/printerSettings" Target="../printerSettings/printerSettings35.bin"/></Relationships>
</file>

<file path=xl/worksheets/_rels/sheet19.xml.rels><?xml version="1.0" encoding="UTF-8" standalone="yes"?>
<Relationships xmlns="http://schemas.openxmlformats.org/package/2006/relationships"><Relationship Id="rId2" Type="http://schemas.openxmlformats.org/officeDocument/2006/relationships/printerSettings" Target="../printerSettings/printerSettings38.bin"/><Relationship Id="rId1" Type="http://schemas.openxmlformats.org/officeDocument/2006/relationships/printerSettings" Target="../printerSettings/printerSettings37.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20.xml.rels><?xml version="1.0" encoding="UTF-8" standalone="yes"?>
<Relationships xmlns="http://schemas.openxmlformats.org/package/2006/relationships"><Relationship Id="rId2" Type="http://schemas.openxmlformats.org/officeDocument/2006/relationships/printerSettings" Target="../printerSettings/printerSettings40.bin"/><Relationship Id="rId1" Type="http://schemas.openxmlformats.org/officeDocument/2006/relationships/printerSettings" Target="../printerSettings/printerSettings39.bin"/></Relationships>
</file>

<file path=xl/worksheets/_rels/sheet21.xml.rels><?xml version="1.0" encoding="UTF-8" standalone="yes"?>
<Relationships xmlns="http://schemas.openxmlformats.org/package/2006/relationships"><Relationship Id="rId2" Type="http://schemas.openxmlformats.org/officeDocument/2006/relationships/printerSettings" Target="../printerSettings/printerSettings42.bin"/><Relationship Id="rId1" Type="http://schemas.openxmlformats.org/officeDocument/2006/relationships/printerSettings" Target="../printerSettings/printerSettings41.bin"/></Relationships>
</file>

<file path=xl/worksheets/_rels/sheet22.xml.rels><?xml version="1.0" encoding="UTF-8" standalone="yes"?>
<Relationships xmlns="http://schemas.openxmlformats.org/package/2006/relationships"><Relationship Id="rId2" Type="http://schemas.openxmlformats.org/officeDocument/2006/relationships/printerSettings" Target="../printerSettings/printerSettings44.bin"/><Relationship Id="rId1" Type="http://schemas.openxmlformats.org/officeDocument/2006/relationships/printerSettings" Target="../printerSettings/printerSettings43.bin"/></Relationships>
</file>

<file path=xl/worksheets/_rels/sheet23.xml.rels><?xml version="1.0" encoding="UTF-8" standalone="yes"?>
<Relationships xmlns="http://schemas.openxmlformats.org/package/2006/relationships"><Relationship Id="rId2" Type="http://schemas.openxmlformats.org/officeDocument/2006/relationships/printerSettings" Target="../printerSettings/printerSettings46.bin"/><Relationship Id="rId1" Type="http://schemas.openxmlformats.org/officeDocument/2006/relationships/printerSettings" Target="../printerSettings/printerSettings45.bin"/></Relationships>
</file>

<file path=xl/worksheets/_rels/sheet24.xml.rels><?xml version="1.0" encoding="UTF-8" standalone="yes"?>
<Relationships xmlns="http://schemas.openxmlformats.org/package/2006/relationships"><Relationship Id="rId2" Type="http://schemas.openxmlformats.org/officeDocument/2006/relationships/printerSettings" Target="../printerSettings/printerSettings48.bin"/><Relationship Id="rId1" Type="http://schemas.openxmlformats.org/officeDocument/2006/relationships/printerSettings" Target="../printerSettings/printerSettings47.bin"/></Relationships>
</file>

<file path=xl/worksheets/_rels/sheet25.xml.rels><?xml version="1.0" encoding="UTF-8" standalone="yes"?>
<Relationships xmlns="http://schemas.openxmlformats.org/package/2006/relationships"><Relationship Id="rId2" Type="http://schemas.openxmlformats.org/officeDocument/2006/relationships/printerSettings" Target="../printerSettings/printerSettings50.bin"/><Relationship Id="rId1" Type="http://schemas.openxmlformats.org/officeDocument/2006/relationships/printerSettings" Target="../printerSettings/printerSettings49.bin"/></Relationships>
</file>

<file path=xl/worksheets/_rels/sheet26.xml.rels><?xml version="1.0" encoding="UTF-8" standalone="yes"?>
<Relationships xmlns="http://schemas.openxmlformats.org/package/2006/relationships"><Relationship Id="rId2" Type="http://schemas.openxmlformats.org/officeDocument/2006/relationships/printerSettings" Target="../printerSettings/printerSettings52.bin"/><Relationship Id="rId1" Type="http://schemas.openxmlformats.org/officeDocument/2006/relationships/printerSettings" Target="../printerSettings/printerSettings51.bin"/></Relationships>
</file>

<file path=xl/worksheets/_rels/sheet27.xml.rels><?xml version="1.0" encoding="UTF-8" standalone="yes"?>
<Relationships xmlns="http://schemas.openxmlformats.org/package/2006/relationships"><Relationship Id="rId2" Type="http://schemas.openxmlformats.org/officeDocument/2006/relationships/printerSettings" Target="../printerSettings/printerSettings54.bin"/><Relationship Id="rId1" Type="http://schemas.openxmlformats.org/officeDocument/2006/relationships/printerSettings" Target="../printerSettings/printerSettings53.bin"/></Relationships>
</file>

<file path=xl/worksheets/_rels/sheet28.xml.rels><?xml version="1.0" encoding="UTF-8" standalone="yes"?>
<Relationships xmlns="http://schemas.openxmlformats.org/package/2006/relationships"><Relationship Id="rId2" Type="http://schemas.openxmlformats.org/officeDocument/2006/relationships/printerSettings" Target="../printerSettings/printerSettings56.bin"/><Relationship Id="rId1" Type="http://schemas.openxmlformats.org/officeDocument/2006/relationships/printerSettings" Target="../printerSettings/printerSettings55.bin"/></Relationships>
</file>

<file path=xl/worksheets/_rels/sheet29.xml.rels><?xml version="1.0" encoding="UTF-8" standalone="yes"?>
<Relationships xmlns="http://schemas.openxmlformats.org/package/2006/relationships"><Relationship Id="rId2" Type="http://schemas.openxmlformats.org/officeDocument/2006/relationships/printerSettings" Target="../printerSettings/printerSettings58.bin"/><Relationship Id="rId1" Type="http://schemas.openxmlformats.org/officeDocument/2006/relationships/printerSettings" Target="../printerSettings/printerSettings57.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pageSetUpPr fitToPage="1"/>
  </sheetPr>
  <dimension ref="A1:G597"/>
  <sheetViews>
    <sheetView view="pageBreakPreview" zoomScale="75" zoomScaleNormal="100" zoomScaleSheetLayoutView="75" zoomScalePageLayoutView="90" workbookViewId="0">
      <selection activeCell="F8" sqref="F8"/>
    </sheetView>
  </sheetViews>
  <sheetFormatPr defaultColWidth="8.85546875" defaultRowHeight="15.75" x14ac:dyDescent="0.25"/>
  <cols>
    <col min="1" max="1" width="12.28515625" style="11" customWidth="1"/>
    <col min="2" max="2" width="33.7109375" style="1" customWidth="1"/>
    <col min="3" max="3" width="51.42578125" style="1" customWidth="1"/>
    <col min="4" max="4" width="31.85546875" style="8" bestFit="1" customWidth="1"/>
    <col min="5" max="5" width="17.85546875" style="8" bestFit="1" customWidth="1"/>
    <col min="6" max="6" width="15.5703125" customWidth="1"/>
    <col min="7" max="7" width="68.42578125" customWidth="1"/>
    <col min="8" max="9" width="8.85546875" customWidth="1"/>
  </cols>
  <sheetData>
    <row r="1" spans="1:7" x14ac:dyDescent="0.25">
      <c r="C1" s="7"/>
      <c r="D1" s="7"/>
      <c r="E1" s="7"/>
    </row>
    <row r="2" spans="1:7" ht="26.25" x14ac:dyDescent="0.4">
      <c r="A2" s="10" t="s">
        <v>968</v>
      </c>
      <c r="C2" s="7"/>
      <c r="D2" s="7"/>
      <c r="E2" s="7"/>
    </row>
    <row r="3" spans="1:7" x14ac:dyDescent="0.25">
      <c r="C3" s="7"/>
      <c r="D3" s="7"/>
      <c r="E3" s="7"/>
    </row>
    <row r="4" spans="1:7" s="15" customFormat="1" ht="38.25" customHeight="1" x14ac:dyDescent="0.4">
      <c r="A4" s="89" t="s">
        <v>969</v>
      </c>
      <c r="B4" s="90"/>
      <c r="C4" s="90"/>
      <c r="D4" s="90"/>
      <c r="E4" s="90"/>
      <c r="F4" s="90"/>
      <c r="G4" s="91"/>
    </row>
    <row r="5" spans="1:7" s="14" customFormat="1" ht="110.25" x14ac:dyDescent="0.25">
      <c r="A5" s="20" t="s">
        <v>970</v>
      </c>
      <c r="B5" s="20" t="s">
        <v>971</v>
      </c>
      <c r="C5" s="20" t="s">
        <v>972</v>
      </c>
      <c r="D5" s="20" t="s">
        <v>973</v>
      </c>
      <c r="E5" s="20" t="s">
        <v>974</v>
      </c>
      <c r="F5" s="38" t="s">
        <v>1416</v>
      </c>
      <c r="G5" s="38" t="s">
        <v>975</v>
      </c>
    </row>
    <row r="6" spans="1:7" ht="76.5" customHeight="1" x14ac:dyDescent="0.2">
      <c r="A6" s="23" t="s">
        <v>976</v>
      </c>
      <c r="B6" s="22" t="s">
        <v>977</v>
      </c>
      <c r="C6" s="22" t="s">
        <v>978</v>
      </c>
      <c r="D6" s="22" t="s">
        <v>979</v>
      </c>
      <c r="E6" s="22" t="s">
        <v>980</v>
      </c>
      <c r="F6" s="41" t="s">
        <v>54</v>
      </c>
      <c r="G6" s="40"/>
    </row>
    <row r="7" spans="1:7" ht="76.5" customHeight="1" x14ac:dyDescent="0.2">
      <c r="A7" s="23" t="s">
        <v>981</v>
      </c>
      <c r="B7" s="22" t="s">
        <v>982</v>
      </c>
      <c r="C7" s="22" t="s">
        <v>1415</v>
      </c>
      <c r="D7" s="22" t="s">
        <v>983</v>
      </c>
      <c r="E7" s="22" t="s">
        <v>984</v>
      </c>
      <c r="F7" s="41" t="s">
        <v>54</v>
      </c>
      <c r="G7" s="40"/>
    </row>
    <row r="8" spans="1:7" ht="43.5" customHeight="1" x14ac:dyDescent="0.2">
      <c r="A8" s="23" t="s">
        <v>985</v>
      </c>
      <c r="B8" s="24" t="s">
        <v>986</v>
      </c>
      <c r="C8" s="39" t="s">
        <v>1398</v>
      </c>
      <c r="D8" s="22" t="s">
        <v>987</v>
      </c>
      <c r="E8" s="22" t="s">
        <v>988</v>
      </c>
      <c r="F8" s="41" t="s">
        <v>54</v>
      </c>
      <c r="G8" s="40"/>
    </row>
    <row r="9" spans="1:7" ht="45.75" customHeight="1" x14ac:dyDescent="0.2">
      <c r="A9" s="16" t="s">
        <v>989</v>
      </c>
      <c r="B9" s="17"/>
      <c r="C9" s="18" t="s">
        <v>990</v>
      </c>
      <c r="D9" s="17"/>
      <c r="E9" s="17"/>
      <c r="F9" s="30"/>
      <c r="G9" s="40"/>
    </row>
    <row r="10" spans="1:7" s="2" customFormat="1" x14ac:dyDescent="0.25">
      <c r="A10" s="12"/>
      <c r="B10" s="7"/>
      <c r="C10" s="7"/>
      <c r="D10" s="7"/>
      <c r="E10" s="7"/>
    </row>
    <row r="11" spans="1:7" s="2" customFormat="1" x14ac:dyDescent="0.25">
      <c r="A11" s="12"/>
      <c r="B11" s="7"/>
      <c r="C11" s="7"/>
      <c r="D11" s="7"/>
      <c r="E11" s="7"/>
    </row>
    <row r="12" spans="1:7" s="2" customFormat="1" x14ac:dyDescent="0.25">
      <c r="A12" s="12"/>
      <c r="B12" s="7"/>
      <c r="C12" s="7"/>
      <c r="D12" s="7"/>
      <c r="E12" s="7"/>
    </row>
    <row r="13" spans="1:7" s="2" customFormat="1" x14ac:dyDescent="0.25">
      <c r="A13" s="12"/>
      <c r="B13" s="7"/>
      <c r="C13" s="7"/>
      <c r="D13" s="7"/>
      <c r="E13" s="7"/>
    </row>
    <row r="14" spans="1:7" s="2" customFormat="1" x14ac:dyDescent="0.25">
      <c r="A14" s="12"/>
      <c r="B14" s="7"/>
      <c r="C14" s="7"/>
      <c r="D14" s="7"/>
      <c r="E14" s="7"/>
    </row>
    <row r="15" spans="1:7" s="2" customFormat="1" x14ac:dyDescent="0.25">
      <c r="A15" s="12"/>
      <c r="B15" s="7"/>
      <c r="C15" s="7"/>
      <c r="D15" s="7"/>
      <c r="E15" s="7"/>
    </row>
    <row r="16" spans="1:7" s="2" customFormat="1" x14ac:dyDescent="0.25">
      <c r="A16" s="12"/>
      <c r="B16" s="7"/>
      <c r="C16" s="7"/>
      <c r="D16" s="7"/>
      <c r="E16" s="7"/>
    </row>
    <row r="17" spans="1:5" s="2" customFormat="1" x14ac:dyDescent="0.25">
      <c r="A17" s="12"/>
      <c r="B17" s="7"/>
      <c r="C17" s="7"/>
      <c r="D17" s="7"/>
      <c r="E17" s="7"/>
    </row>
    <row r="18" spans="1:5" s="2" customFormat="1" x14ac:dyDescent="0.25">
      <c r="A18" s="12"/>
      <c r="B18" s="7"/>
      <c r="C18" s="7"/>
      <c r="D18" s="7"/>
      <c r="E18" s="7"/>
    </row>
    <row r="19" spans="1:5" s="2" customFormat="1" x14ac:dyDescent="0.25">
      <c r="A19" s="12"/>
      <c r="B19" s="7"/>
      <c r="C19" s="7"/>
      <c r="D19" s="7"/>
      <c r="E19" s="7"/>
    </row>
    <row r="20" spans="1:5" s="2" customFormat="1" x14ac:dyDescent="0.25">
      <c r="A20" s="12"/>
      <c r="B20" s="7"/>
      <c r="C20" s="7"/>
      <c r="D20" s="7"/>
      <c r="E20" s="7"/>
    </row>
    <row r="21" spans="1:5" s="2" customFormat="1" x14ac:dyDescent="0.25">
      <c r="A21" s="12"/>
      <c r="B21" s="7"/>
      <c r="C21" s="7"/>
      <c r="D21" s="7"/>
      <c r="E21" s="7"/>
    </row>
    <row r="22" spans="1:5" s="2" customFormat="1" x14ac:dyDescent="0.25">
      <c r="A22" s="12"/>
      <c r="B22" s="7"/>
      <c r="C22" s="7"/>
      <c r="D22" s="7"/>
      <c r="E22" s="7"/>
    </row>
    <row r="23" spans="1:5" s="2" customFormat="1" x14ac:dyDescent="0.25">
      <c r="A23" s="12"/>
      <c r="B23" s="7"/>
      <c r="C23" s="7"/>
      <c r="D23" s="7"/>
      <c r="E23" s="7"/>
    </row>
    <row r="24" spans="1:5" s="2" customFormat="1" x14ac:dyDescent="0.25">
      <c r="A24" s="12"/>
      <c r="B24" s="7"/>
      <c r="C24" s="7"/>
      <c r="D24" s="7"/>
      <c r="E24" s="7"/>
    </row>
    <row r="25" spans="1:5" s="2" customFormat="1" x14ac:dyDescent="0.25">
      <c r="A25" s="12"/>
      <c r="B25" s="7"/>
      <c r="C25" s="7"/>
      <c r="D25" s="7"/>
      <c r="E25" s="7"/>
    </row>
    <row r="26" spans="1:5" s="2" customFormat="1" x14ac:dyDescent="0.25">
      <c r="A26" s="12"/>
      <c r="B26" s="7"/>
      <c r="C26" s="7"/>
      <c r="D26" s="7"/>
      <c r="E26" s="7"/>
    </row>
    <row r="27" spans="1:5" s="2" customFormat="1" x14ac:dyDescent="0.25">
      <c r="A27" s="12"/>
      <c r="B27" s="7"/>
      <c r="C27" s="7"/>
      <c r="D27" s="7"/>
      <c r="E27" s="7"/>
    </row>
    <row r="28" spans="1:5" s="2" customFormat="1" x14ac:dyDescent="0.25">
      <c r="A28" s="12"/>
      <c r="B28" s="7"/>
      <c r="C28" s="7"/>
      <c r="D28" s="7"/>
      <c r="E28" s="7"/>
    </row>
    <row r="29" spans="1:5" s="2" customFormat="1" x14ac:dyDescent="0.25">
      <c r="A29" s="12"/>
      <c r="B29" s="7"/>
      <c r="C29" s="7"/>
      <c r="D29" s="7"/>
      <c r="E29" s="7"/>
    </row>
    <row r="30" spans="1:5" s="2" customFormat="1" x14ac:dyDescent="0.25">
      <c r="A30" s="12"/>
      <c r="B30" s="7"/>
      <c r="C30" s="7"/>
      <c r="D30" s="7"/>
      <c r="E30" s="7"/>
    </row>
    <row r="31" spans="1:5" s="2" customFormat="1" x14ac:dyDescent="0.25">
      <c r="A31" s="12"/>
      <c r="B31" s="7"/>
      <c r="C31" s="7"/>
      <c r="D31" s="7"/>
      <c r="E31" s="7"/>
    </row>
    <row r="32" spans="1:5" s="2" customFormat="1" x14ac:dyDescent="0.25">
      <c r="A32" s="12"/>
      <c r="B32" s="7"/>
      <c r="C32" s="7"/>
      <c r="D32" s="7"/>
      <c r="E32" s="7"/>
    </row>
    <row r="33" spans="1:6" s="2" customFormat="1" hidden="1" x14ac:dyDescent="0.25">
      <c r="A33" s="12"/>
      <c r="B33" s="7"/>
      <c r="C33" s="7"/>
      <c r="D33" s="7"/>
      <c r="E33" s="7"/>
      <c r="F33" s="2" t="s">
        <v>991</v>
      </c>
    </row>
    <row r="34" spans="1:6" s="2" customFormat="1" hidden="1" x14ac:dyDescent="0.25">
      <c r="A34" s="12"/>
      <c r="B34" s="7"/>
      <c r="C34" s="7"/>
      <c r="D34" s="7"/>
      <c r="E34" s="7"/>
      <c r="F34" s="2" t="s">
        <v>992</v>
      </c>
    </row>
    <row r="35" spans="1:6" s="2" customFormat="1" x14ac:dyDescent="0.25">
      <c r="A35" s="12"/>
      <c r="B35" s="7"/>
      <c r="C35" s="7"/>
      <c r="D35" s="7"/>
      <c r="E35" s="7"/>
    </row>
    <row r="36" spans="1:6" s="2" customFormat="1" x14ac:dyDescent="0.25">
      <c r="A36" s="12"/>
      <c r="B36" s="7"/>
      <c r="C36" s="7"/>
      <c r="D36" s="7"/>
      <c r="E36" s="7"/>
    </row>
    <row r="37" spans="1:6" s="2" customFormat="1" x14ac:dyDescent="0.25">
      <c r="A37" s="12"/>
      <c r="B37" s="7"/>
      <c r="C37" s="7"/>
      <c r="D37" s="7"/>
      <c r="E37" s="7"/>
    </row>
    <row r="38" spans="1:6" s="2" customFormat="1" x14ac:dyDescent="0.25">
      <c r="A38" s="12"/>
      <c r="B38" s="7"/>
      <c r="C38" s="7"/>
      <c r="D38" s="7"/>
      <c r="E38" s="7"/>
    </row>
    <row r="39" spans="1:6" s="2" customFormat="1" x14ac:dyDescent="0.25">
      <c r="A39" s="12"/>
      <c r="B39" s="7"/>
      <c r="C39" s="7"/>
      <c r="D39" s="7"/>
      <c r="E39" s="7"/>
    </row>
    <row r="40" spans="1:6" s="2" customFormat="1" x14ac:dyDescent="0.25">
      <c r="A40" s="12"/>
      <c r="B40" s="7"/>
      <c r="C40" s="7"/>
      <c r="D40" s="7"/>
      <c r="E40" s="7"/>
    </row>
    <row r="41" spans="1:6" s="2" customFormat="1" x14ac:dyDescent="0.25">
      <c r="A41" s="12"/>
      <c r="B41" s="7"/>
      <c r="C41" s="7"/>
      <c r="D41" s="7"/>
      <c r="E41" s="7"/>
    </row>
    <row r="42" spans="1:6" s="2" customFormat="1" x14ac:dyDescent="0.25">
      <c r="A42" s="12"/>
      <c r="B42" s="7"/>
      <c r="C42" s="7"/>
      <c r="D42" s="7"/>
      <c r="E42" s="7"/>
    </row>
    <row r="43" spans="1:6" s="2" customFormat="1" x14ac:dyDescent="0.25">
      <c r="A43" s="12"/>
      <c r="B43" s="7"/>
      <c r="C43" s="7"/>
      <c r="D43" s="7"/>
      <c r="E43" s="7"/>
    </row>
    <row r="44" spans="1:6" s="2" customFormat="1" x14ac:dyDescent="0.25">
      <c r="A44" s="12"/>
      <c r="B44" s="7"/>
      <c r="C44" s="7"/>
      <c r="D44" s="7"/>
      <c r="E44" s="7"/>
    </row>
    <row r="45" spans="1:6" s="2" customFormat="1" x14ac:dyDescent="0.25">
      <c r="A45" s="12"/>
      <c r="B45" s="7"/>
      <c r="C45" s="7"/>
      <c r="D45" s="7"/>
      <c r="E45" s="7"/>
    </row>
    <row r="46" spans="1:6" s="2" customFormat="1" x14ac:dyDescent="0.25">
      <c r="A46" s="12"/>
      <c r="B46" s="7"/>
      <c r="C46" s="7"/>
      <c r="D46" s="7"/>
      <c r="E46" s="7"/>
    </row>
    <row r="47" spans="1:6" s="2" customFormat="1" x14ac:dyDescent="0.25">
      <c r="A47" s="12"/>
      <c r="B47" s="7"/>
      <c r="C47" s="7"/>
      <c r="D47" s="7"/>
      <c r="E47" s="7"/>
    </row>
    <row r="48" spans="1:6" s="2" customFormat="1" x14ac:dyDescent="0.25">
      <c r="A48" s="12"/>
      <c r="B48" s="7"/>
      <c r="C48" s="7"/>
      <c r="D48" s="7"/>
      <c r="E48" s="7"/>
    </row>
    <row r="49" spans="1:5" s="2" customFormat="1" ht="15.75" hidden="1" customHeight="1" x14ac:dyDescent="0.25">
      <c r="A49" s="12"/>
      <c r="B49" s="7"/>
      <c r="C49" s="7"/>
      <c r="D49" s="7"/>
      <c r="E49" s="7"/>
    </row>
    <row r="50" spans="1:5" s="2" customFormat="1" ht="15.75" hidden="1" customHeight="1" x14ac:dyDescent="0.25">
      <c r="A50" s="12"/>
      <c r="B50" s="7"/>
      <c r="C50" s="7"/>
      <c r="D50" s="7"/>
      <c r="E50" s="7"/>
    </row>
    <row r="51" spans="1:5" s="2" customFormat="1" ht="15.75" hidden="1" customHeight="1" x14ac:dyDescent="0.25">
      <c r="A51" s="12"/>
      <c r="B51" s="7"/>
      <c r="C51" s="7"/>
      <c r="D51" s="7"/>
      <c r="E51" s="7"/>
    </row>
    <row r="52" spans="1:5" s="2" customFormat="1" ht="15.75" hidden="1" customHeight="1" x14ac:dyDescent="0.25">
      <c r="A52" s="12"/>
      <c r="B52" s="7"/>
      <c r="C52" s="7"/>
      <c r="D52" s="7"/>
      <c r="E52" s="7"/>
    </row>
    <row r="53" spans="1:5" s="2" customFormat="1" ht="15.75" hidden="1" customHeight="1" x14ac:dyDescent="0.25">
      <c r="A53" s="12"/>
      <c r="B53" s="7"/>
      <c r="C53" s="7"/>
      <c r="D53" s="7"/>
      <c r="E53" s="7"/>
    </row>
    <row r="54" spans="1:5" s="2" customFormat="1" ht="15.75" hidden="1" customHeight="1" x14ac:dyDescent="0.25">
      <c r="A54" s="12"/>
      <c r="B54" s="7"/>
      <c r="C54" s="7"/>
      <c r="D54" s="7"/>
      <c r="E54" s="7"/>
    </row>
    <row r="55" spans="1:5" s="2" customFormat="1" ht="15.75" hidden="1" customHeight="1" x14ac:dyDescent="0.25">
      <c r="A55" s="12"/>
      <c r="B55" s="7"/>
      <c r="C55" s="7"/>
      <c r="D55" s="7"/>
      <c r="E55" s="7"/>
    </row>
    <row r="56" spans="1:5" s="2" customFormat="1" ht="15.75" hidden="1" customHeight="1" x14ac:dyDescent="0.25">
      <c r="A56" s="12"/>
      <c r="B56" s="7"/>
      <c r="C56" s="7"/>
      <c r="D56" s="7"/>
      <c r="E56" s="7"/>
    </row>
    <row r="57" spans="1:5" s="2" customFormat="1" ht="15.75" hidden="1" customHeight="1" x14ac:dyDescent="0.25">
      <c r="A57" s="12"/>
      <c r="B57" s="7"/>
      <c r="C57" s="7"/>
      <c r="D57" s="7"/>
      <c r="E57" s="7"/>
    </row>
    <row r="58" spans="1:5" s="2" customFormat="1" ht="15.75" hidden="1" customHeight="1" x14ac:dyDescent="0.25">
      <c r="A58" s="12"/>
      <c r="B58" s="7"/>
      <c r="C58" s="7"/>
      <c r="D58" s="7"/>
      <c r="E58" s="7"/>
    </row>
    <row r="59" spans="1:5" s="2" customFormat="1" ht="15.75" hidden="1" customHeight="1" x14ac:dyDescent="0.25">
      <c r="A59" s="12"/>
      <c r="B59" s="7"/>
      <c r="C59" s="7"/>
      <c r="D59" s="7"/>
      <c r="E59" s="7"/>
    </row>
    <row r="60" spans="1:5" s="2" customFormat="1" ht="15.75" hidden="1" customHeight="1" x14ac:dyDescent="0.25">
      <c r="A60" s="12"/>
      <c r="B60" s="7"/>
      <c r="C60" s="7"/>
      <c r="D60" s="7"/>
      <c r="E60" s="7"/>
    </row>
    <row r="61" spans="1:5" s="2" customFormat="1" ht="15.75" hidden="1" customHeight="1" x14ac:dyDescent="0.25">
      <c r="A61" s="12"/>
      <c r="B61" s="7"/>
      <c r="C61" s="7"/>
      <c r="D61" s="7"/>
      <c r="E61" s="7"/>
    </row>
    <row r="62" spans="1:5" s="2" customFormat="1" ht="15.75" hidden="1" customHeight="1" x14ac:dyDescent="0.25">
      <c r="A62" s="12"/>
      <c r="B62" s="7"/>
      <c r="C62" s="7"/>
      <c r="D62" s="7"/>
      <c r="E62" s="7"/>
    </row>
    <row r="63" spans="1:5" s="2" customFormat="1" ht="15.75" hidden="1" customHeight="1" x14ac:dyDescent="0.25">
      <c r="A63" s="12"/>
      <c r="B63" s="7"/>
      <c r="C63" s="7"/>
      <c r="D63" s="7"/>
      <c r="E63" s="7"/>
    </row>
    <row r="64" spans="1:5" s="2" customFormat="1" ht="15.75" hidden="1" customHeight="1" x14ac:dyDescent="0.25">
      <c r="A64" s="12"/>
      <c r="B64" s="7"/>
      <c r="C64" s="7"/>
      <c r="D64" s="7"/>
      <c r="E64" s="7"/>
    </row>
    <row r="65" spans="1:5" s="2" customFormat="1" ht="15.75" hidden="1" customHeight="1" x14ac:dyDescent="0.25">
      <c r="A65" s="12"/>
      <c r="B65" s="7"/>
      <c r="C65" s="7"/>
      <c r="D65" s="7"/>
      <c r="E65" s="7"/>
    </row>
    <row r="66" spans="1:5" s="2" customFormat="1" ht="15.75" hidden="1" customHeight="1" x14ac:dyDescent="0.25">
      <c r="A66" s="12"/>
      <c r="B66" s="7"/>
      <c r="C66" s="7"/>
      <c r="D66" s="7"/>
      <c r="E66" s="7"/>
    </row>
    <row r="67" spans="1:5" s="2" customFormat="1" ht="15.75" hidden="1" customHeight="1" x14ac:dyDescent="0.25">
      <c r="A67" s="12"/>
      <c r="B67" s="7"/>
      <c r="C67" s="7"/>
      <c r="D67" s="7"/>
      <c r="E67" s="7"/>
    </row>
    <row r="68" spans="1:5" s="2" customFormat="1" ht="15.75" hidden="1" customHeight="1" x14ac:dyDescent="0.25">
      <c r="A68" s="12"/>
      <c r="B68" s="7"/>
      <c r="C68" s="7"/>
      <c r="D68" s="7"/>
      <c r="E68" s="7"/>
    </row>
    <row r="69" spans="1:5" s="2" customFormat="1" ht="15.75" hidden="1" customHeight="1" x14ac:dyDescent="0.25">
      <c r="A69" s="12"/>
      <c r="B69" s="7"/>
      <c r="C69" s="7"/>
      <c r="D69" s="7"/>
      <c r="E69" s="7"/>
    </row>
    <row r="70" spans="1:5" s="2" customFormat="1" ht="15.75" hidden="1" customHeight="1" x14ac:dyDescent="0.25">
      <c r="A70" s="12"/>
      <c r="B70" s="7"/>
      <c r="C70" s="7"/>
      <c r="D70" s="7"/>
      <c r="E70" s="7"/>
    </row>
    <row r="71" spans="1:5" s="2" customFormat="1" x14ac:dyDescent="0.25">
      <c r="A71" s="12"/>
      <c r="B71" s="7"/>
      <c r="C71" s="7"/>
      <c r="D71" s="7"/>
      <c r="E71" s="7"/>
    </row>
    <row r="72" spans="1:5" s="2" customFormat="1" x14ac:dyDescent="0.25">
      <c r="A72" s="12"/>
      <c r="B72" s="7"/>
      <c r="C72" s="7"/>
      <c r="D72" s="7"/>
      <c r="E72" s="7"/>
    </row>
    <row r="73" spans="1:5" s="2" customFormat="1" x14ac:dyDescent="0.25">
      <c r="A73" s="12"/>
      <c r="B73" s="7"/>
      <c r="C73" s="7"/>
      <c r="D73" s="7"/>
      <c r="E73" s="7"/>
    </row>
    <row r="74" spans="1:5" s="2" customFormat="1" x14ac:dyDescent="0.25">
      <c r="A74" s="12"/>
      <c r="B74" s="7"/>
      <c r="C74" s="7"/>
      <c r="D74" s="7"/>
      <c r="E74" s="7"/>
    </row>
    <row r="75" spans="1:5" s="2" customFormat="1" x14ac:dyDescent="0.25">
      <c r="A75" s="12"/>
      <c r="B75" s="7"/>
      <c r="C75" s="7"/>
      <c r="D75" s="7"/>
      <c r="E75" s="7"/>
    </row>
    <row r="76" spans="1:5" s="2" customFormat="1" x14ac:dyDescent="0.25">
      <c r="A76" s="12"/>
      <c r="B76" s="7"/>
      <c r="C76" s="7"/>
      <c r="D76" s="7"/>
      <c r="E76" s="7"/>
    </row>
    <row r="77" spans="1:5" s="2" customFormat="1" x14ac:dyDescent="0.25">
      <c r="A77" s="12"/>
      <c r="B77" s="7"/>
      <c r="C77" s="7"/>
      <c r="D77" s="7"/>
      <c r="E77" s="7"/>
    </row>
    <row r="78" spans="1:5" s="2" customFormat="1" x14ac:dyDescent="0.25">
      <c r="A78" s="12"/>
      <c r="B78" s="7"/>
      <c r="C78" s="7"/>
      <c r="D78" s="7"/>
      <c r="E78" s="7"/>
    </row>
    <row r="79" spans="1:5" s="2" customFormat="1" x14ac:dyDescent="0.25">
      <c r="A79" s="12"/>
      <c r="B79" s="7"/>
      <c r="C79" s="7"/>
      <c r="D79" s="7"/>
      <c r="E79" s="7"/>
    </row>
    <row r="80" spans="1:5" s="2" customFormat="1" x14ac:dyDescent="0.25">
      <c r="A80" s="12"/>
      <c r="B80" s="7"/>
      <c r="C80" s="7"/>
      <c r="D80" s="7"/>
      <c r="E80" s="7"/>
    </row>
    <row r="81" spans="1:5" s="2" customFormat="1" x14ac:dyDescent="0.25">
      <c r="A81" s="12"/>
      <c r="B81" s="7"/>
      <c r="C81" s="7"/>
      <c r="D81" s="7"/>
      <c r="E81" s="7"/>
    </row>
    <row r="82" spans="1:5" s="2" customFormat="1" x14ac:dyDescent="0.25">
      <c r="A82" s="12"/>
      <c r="B82" s="7"/>
      <c r="C82" s="7"/>
      <c r="D82" s="7"/>
      <c r="E82" s="7"/>
    </row>
    <row r="83" spans="1:5" s="2" customFormat="1" x14ac:dyDescent="0.25">
      <c r="A83" s="12"/>
      <c r="B83" s="7"/>
      <c r="C83" s="7"/>
      <c r="D83" s="7"/>
      <c r="E83" s="7"/>
    </row>
    <row r="84" spans="1:5" s="2" customFormat="1" x14ac:dyDescent="0.25">
      <c r="A84" s="12"/>
      <c r="B84" s="7"/>
      <c r="C84" s="7"/>
      <c r="D84" s="7"/>
      <c r="E84" s="7"/>
    </row>
    <row r="85" spans="1:5" s="2" customFormat="1" x14ac:dyDescent="0.25">
      <c r="A85" s="12"/>
      <c r="B85" s="7"/>
      <c r="C85" s="7"/>
      <c r="D85" s="7"/>
      <c r="E85" s="7"/>
    </row>
    <row r="86" spans="1:5" s="2" customFormat="1" x14ac:dyDescent="0.25">
      <c r="A86" s="12"/>
      <c r="B86" s="7"/>
      <c r="C86" s="7"/>
      <c r="D86" s="7"/>
      <c r="E86" s="7"/>
    </row>
    <row r="87" spans="1:5" s="2" customFormat="1" x14ac:dyDescent="0.25">
      <c r="A87" s="12"/>
      <c r="B87" s="7"/>
      <c r="C87" s="7"/>
      <c r="D87" s="7"/>
      <c r="E87" s="7"/>
    </row>
    <row r="88" spans="1:5" s="2" customFormat="1" x14ac:dyDescent="0.25">
      <c r="A88" s="12"/>
      <c r="B88" s="7"/>
      <c r="C88" s="7"/>
      <c r="D88" s="7"/>
      <c r="E88" s="7"/>
    </row>
    <row r="89" spans="1:5" s="2" customFormat="1" x14ac:dyDescent="0.25">
      <c r="A89" s="12"/>
      <c r="B89" s="7"/>
      <c r="C89" s="7"/>
      <c r="D89" s="7"/>
      <c r="E89" s="7"/>
    </row>
    <row r="90" spans="1:5" s="2" customFormat="1" x14ac:dyDescent="0.25">
      <c r="A90" s="12"/>
      <c r="B90" s="7"/>
      <c r="C90" s="7"/>
      <c r="D90" s="7"/>
      <c r="E90" s="7"/>
    </row>
    <row r="91" spans="1:5" s="2" customFormat="1" x14ac:dyDescent="0.25">
      <c r="A91" s="12"/>
      <c r="B91" s="7"/>
      <c r="C91" s="7"/>
      <c r="D91" s="7"/>
      <c r="E91" s="7"/>
    </row>
    <row r="92" spans="1:5" s="2" customFormat="1" x14ac:dyDescent="0.25">
      <c r="A92" s="12"/>
      <c r="B92" s="7"/>
      <c r="C92" s="7"/>
      <c r="D92" s="7"/>
      <c r="E92" s="7"/>
    </row>
    <row r="93" spans="1:5" s="2" customFormat="1" x14ac:dyDescent="0.25">
      <c r="A93" s="12"/>
      <c r="B93" s="7"/>
      <c r="C93" s="7"/>
      <c r="D93" s="7"/>
      <c r="E93" s="7"/>
    </row>
    <row r="94" spans="1:5" s="2" customFormat="1" x14ac:dyDescent="0.25">
      <c r="A94" s="12"/>
      <c r="B94" s="7"/>
      <c r="C94" s="7"/>
      <c r="D94" s="7"/>
      <c r="E94" s="7"/>
    </row>
    <row r="95" spans="1:5" s="2" customFormat="1" x14ac:dyDescent="0.25">
      <c r="A95" s="12"/>
      <c r="B95" s="7"/>
      <c r="C95" s="7"/>
      <c r="D95" s="7"/>
      <c r="E95" s="7"/>
    </row>
    <row r="96" spans="1:5" s="2" customFormat="1" x14ac:dyDescent="0.25">
      <c r="A96" s="12"/>
      <c r="B96" s="7"/>
      <c r="C96" s="7"/>
      <c r="D96" s="7"/>
      <c r="E96" s="7"/>
    </row>
    <row r="97" spans="1:5" s="2" customFormat="1" x14ac:dyDescent="0.25">
      <c r="A97" s="12"/>
      <c r="B97" s="7"/>
      <c r="C97" s="7"/>
      <c r="D97" s="7"/>
      <c r="E97" s="7"/>
    </row>
    <row r="98" spans="1:5" s="2" customFormat="1" x14ac:dyDescent="0.25">
      <c r="A98" s="12"/>
      <c r="B98" s="7"/>
      <c r="C98" s="7"/>
      <c r="D98" s="7"/>
      <c r="E98" s="7"/>
    </row>
    <row r="99" spans="1:5" s="2" customFormat="1" x14ac:dyDescent="0.25">
      <c r="A99" s="12"/>
      <c r="B99" s="7"/>
      <c r="C99" s="7"/>
      <c r="D99" s="7"/>
      <c r="E99" s="7"/>
    </row>
    <row r="100" spans="1:5" s="2" customFormat="1" x14ac:dyDescent="0.25">
      <c r="A100" s="12"/>
      <c r="B100" s="7"/>
      <c r="C100" s="7"/>
      <c r="D100" s="7"/>
      <c r="E100" s="7"/>
    </row>
    <row r="101" spans="1:5" s="2" customFormat="1" x14ac:dyDescent="0.25">
      <c r="A101" s="12"/>
      <c r="B101" s="7"/>
      <c r="C101" s="7"/>
      <c r="D101" s="7"/>
      <c r="E101" s="7"/>
    </row>
    <row r="102" spans="1:5" s="2" customFormat="1" x14ac:dyDescent="0.25">
      <c r="A102" s="12"/>
      <c r="B102" s="7"/>
      <c r="C102" s="7"/>
      <c r="D102" s="7"/>
      <c r="E102" s="7"/>
    </row>
    <row r="103" spans="1:5" s="2" customFormat="1" x14ac:dyDescent="0.25">
      <c r="A103" s="12"/>
      <c r="B103" s="7"/>
      <c r="C103" s="7"/>
      <c r="D103" s="7"/>
      <c r="E103" s="7"/>
    </row>
    <row r="104" spans="1:5" s="2" customFormat="1" x14ac:dyDescent="0.25">
      <c r="A104" s="12"/>
      <c r="B104" s="7"/>
      <c r="C104" s="7"/>
      <c r="D104" s="7"/>
      <c r="E104" s="7"/>
    </row>
    <row r="105" spans="1:5" s="2" customFormat="1" x14ac:dyDescent="0.25">
      <c r="A105" s="12"/>
      <c r="B105" s="7"/>
      <c r="C105" s="7"/>
      <c r="D105" s="7"/>
      <c r="E105" s="7"/>
    </row>
    <row r="106" spans="1:5" s="2" customFormat="1" x14ac:dyDescent="0.25">
      <c r="A106" s="12"/>
      <c r="B106" s="7"/>
      <c r="C106" s="7"/>
      <c r="D106" s="7"/>
      <c r="E106" s="7"/>
    </row>
    <row r="107" spans="1:5" s="2" customFormat="1" x14ac:dyDescent="0.25">
      <c r="A107" s="12"/>
      <c r="B107" s="7"/>
      <c r="C107" s="7"/>
      <c r="D107" s="7"/>
      <c r="E107" s="7"/>
    </row>
    <row r="108" spans="1:5" s="2" customFormat="1" x14ac:dyDescent="0.25">
      <c r="A108" s="12"/>
      <c r="B108" s="7"/>
      <c r="C108" s="7"/>
      <c r="D108" s="7"/>
      <c r="E108" s="7"/>
    </row>
    <row r="109" spans="1:5" s="2" customFormat="1" x14ac:dyDescent="0.25">
      <c r="A109" s="12"/>
      <c r="B109" s="7"/>
      <c r="C109" s="7"/>
      <c r="D109" s="7"/>
      <c r="E109" s="7"/>
    </row>
    <row r="110" spans="1:5" s="2" customFormat="1" x14ac:dyDescent="0.25">
      <c r="A110" s="12"/>
      <c r="B110" s="7"/>
      <c r="C110" s="7"/>
      <c r="D110" s="7"/>
      <c r="E110" s="7"/>
    </row>
    <row r="111" spans="1:5" s="2" customFormat="1" x14ac:dyDescent="0.25">
      <c r="A111" s="12"/>
      <c r="B111" s="7"/>
      <c r="C111" s="7"/>
      <c r="D111" s="7"/>
      <c r="E111" s="7"/>
    </row>
    <row r="112" spans="1:5" s="2" customFormat="1" x14ac:dyDescent="0.25">
      <c r="A112" s="12"/>
      <c r="B112" s="7"/>
      <c r="C112" s="7"/>
      <c r="D112" s="7"/>
      <c r="E112" s="7"/>
    </row>
    <row r="113" spans="1:5" s="2" customFormat="1" x14ac:dyDescent="0.25">
      <c r="A113" s="12"/>
      <c r="B113" s="7"/>
      <c r="C113" s="7"/>
      <c r="D113" s="7"/>
      <c r="E113" s="7"/>
    </row>
    <row r="114" spans="1:5" s="2" customFormat="1" x14ac:dyDescent="0.25">
      <c r="A114" s="12"/>
      <c r="B114" s="7"/>
      <c r="C114" s="7"/>
      <c r="D114" s="7"/>
      <c r="E114" s="7"/>
    </row>
    <row r="115" spans="1:5" s="2" customFormat="1" x14ac:dyDescent="0.25">
      <c r="A115" s="12"/>
      <c r="B115" s="7"/>
      <c r="C115" s="7"/>
      <c r="D115" s="7"/>
      <c r="E115" s="7"/>
    </row>
    <row r="116" spans="1:5" s="2" customFormat="1" x14ac:dyDescent="0.25">
      <c r="A116" s="12"/>
      <c r="B116" s="7"/>
      <c r="C116" s="7"/>
      <c r="D116" s="7"/>
      <c r="E116" s="7"/>
    </row>
    <row r="117" spans="1:5" s="2" customFormat="1" x14ac:dyDescent="0.25">
      <c r="A117" s="12"/>
      <c r="B117" s="7"/>
      <c r="C117" s="7"/>
      <c r="D117" s="7"/>
      <c r="E117" s="7"/>
    </row>
    <row r="118" spans="1:5" s="2" customFormat="1" x14ac:dyDescent="0.25">
      <c r="A118" s="12"/>
      <c r="B118" s="7"/>
      <c r="C118" s="7"/>
      <c r="D118" s="7"/>
      <c r="E118" s="7"/>
    </row>
    <row r="119" spans="1:5" s="2" customFormat="1" x14ac:dyDescent="0.25">
      <c r="A119" s="12"/>
      <c r="B119" s="7"/>
      <c r="C119" s="7"/>
      <c r="D119" s="7"/>
      <c r="E119" s="7"/>
    </row>
    <row r="120" spans="1:5" s="2" customFormat="1" x14ac:dyDescent="0.25">
      <c r="A120" s="12"/>
      <c r="B120" s="7"/>
      <c r="C120" s="7"/>
      <c r="D120" s="7"/>
      <c r="E120" s="7"/>
    </row>
    <row r="121" spans="1:5" s="2" customFormat="1" x14ac:dyDescent="0.25">
      <c r="A121" s="12"/>
      <c r="B121" s="7"/>
      <c r="C121" s="7"/>
      <c r="D121" s="7"/>
      <c r="E121" s="7"/>
    </row>
    <row r="122" spans="1:5" s="2" customFormat="1" x14ac:dyDescent="0.25">
      <c r="A122" s="12"/>
      <c r="B122" s="7"/>
      <c r="C122" s="7"/>
      <c r="D122" s="7"/>
      <c r="E122" s="7"/>
    </row>
    <row r="123" spans="1:5" s="2" customFormat="1" x14ac:dyDescent="0.25">
      <c r="A123" s="12"/>
      <c r="B123" s="7"/>
      <c r="C123" s="7"/>
      <c r="D123" s="7"/>
      <c r="E123" s="7"/>
    </row>
    <row r="124" spans="1:5" s="2" customFormat="1" x14ac:dyDescent="0.25">
      <c r="A124" s="12"/>
      <c r="B124" s="7"/>
      <c r="C124" s="7"/>
      <c r="D124" s="7"/>
      <c r="E124" s="7"/>
    </row>
    <row r="125" spans="1:5" s="2" customFormat="1" x14ac:dyDescent="0.25">
      <c r="A125" s="12"/>
      <c r="B125" s="7"/>
      <c r="C125" s="7"/>
      <c r="D125" s="7"/>
      <c r="E125" s="7"/>
    </row>
    <row r="126" spans="1:5" s="2" customFormat="1" x14ac:dyDescent="0.25">
      <c r="A126" s="12"/>
      <c r="B126" s="7"/>
      <c r="C126" s="7"/>
      <c r="D126" s="7"/>
      <c r="E126" s="7"/>
    </row>
    <row r="127" spans="1:5" s="2" customFormat="1" x14ac:dyDescent="0.25">
      <c r="A127" s="12"/>
      <c r="B127" s="7"/>
      <c r="C127" s="7"/>
      <c r="D127" s="7"/>
      <c r="E127" s="7"/>
    </row>
    <row r="128" spans="1:5" s="2" customFormat="1" x14ac:dyDescent="0.25">
      <c r="A128" s="12"/>
      <c r="B128" s="7"/>
      <c r="C128" s="7"/>
      <c r="D128" s="7"/>
      <c r="E128" s="7"/>
    </row>
    <row r="129" spans="1:5" s="2" customFormat="1" x14ac:dyDescent="0.25">
      <c r="A129" s="12"/>
      <c r="B129" s="7"/>
      <c r="C129" s="7"/>
      <c r="D129" s="7"/>
      <c r="E129" s="7"/>
    </row>
    <row r="130" spans="1:5" s="2" customFormat="1" x14ac:dyDescent="0.25">
      <c r="A130" s="12"/>
      <c r="B130" s="7"/>
      <c r="C130" s="7"/>
      <c r="D130" s="7"/>
      <c r="E130" s="7"/>
    </row>
    <row r="131" spans="1:5" s="2" customFormat="1" x14ac:dyDescent="0.25">
      <c r="A131" s="12"/>
      <c r="B131" s="7"/>
      <c r="C131" s="7"/>
      <c r="D131" s="7"/>
      <c r="E131" s="7"/>
    </row>
    <row r="132" spans="1:5" s="2" customFormat="1" x14ac:dyDescent="0.25">
      <c r="A132" s="12"/>
      <c r="B132" s="7"/>
      <c r="C132" s="7"/>
      <c r="D132" s="7"/>
      <c r="E132" s="7"/>
    </row>
    <row r="133" spans="1:5" s="2" customFormat="1" x14ac:dyDescent="0.25">
      <c r="A133" s="12"/>
      <c r="B133" s="7"/>
      <c r="C133" s="7"/>
      <c r="D133" s="7"/>
      <c r="E133" s="7"/>
    </row>
    <row r="134" spans="1:5" s="2" customFormat="1" x14ac:dyDescent="0.25">
      <c r="A134" s="12"/>
      <c r="B134" s="7"/>
      <c r="C134" s="7"/>
      <c r="D134" s="7"/>
      <c r="E134" s="7"/>
    </row>
    <row r="135" spans="1:5" s="2" customFormat="1" x14ac:dyDescent="0.25">
      <c r="A135" s="12"/>
      <c r="B135" s="7"/>
      <c r="C135" s="7"/>
      <c r="D135" s="7"/>
      <c r="E135" s="7"/>
    </row>
    <row r="136" spans="1:5" s="2" customFormat="1" x14ac:dyDescent="0.25">
      <c r="A136" s="12"/>
      <c r="B136" s="7"/>
      <c r="C136" s="7"/>
      <c r="D136" s="7"/>
      <c r="E136" s="7"/>
    </row>
    <row r="137" spans="1:5" s="2" customFormat="1" x14ac:dyDescent="0.25">
      <c r="A137" s="12"/>
      <c r="B137" s="7"/>
      <c r="C137" s="7"/>
      <c r="D137" s="7"/>
      <c r="E137" s="7"/>
    </row>
    <row r="138" spans="1:5" s="2" customFormat="1" x14ac:dyDescent="0.25">
      <c r="A138" s="12"/>
      <c r="B138" s="7"/>
      <c r="C138" s="7"/>
      <c r="D138" s="7"/>
      <c r="E138" s="7"/>
    </row>
    <row r="139" spans="1:5" s="2" customFormat="1" x14ac:dyDescent="0.25">
      <c r="A139" s="12"/>
      <c r="B139" s="7"/>
      <c r="C139" s="7"/>
      <c r="D139" s="7"/>
      <c r="E139" s="7"/>
    </row>
    <row r="140" spans="1:5" s="2" customFormat="1" x14ac:dyDescent="0.25">
      <c r="A140" s="12"/>
      <c r="B140" s="7"/>
      <c r="C140" s="7"/>
      <c r="D140" s="7"/>
      <c r="E140" s="7"/>
    </row>
    <row r="141" spans="1:5" s="2" customFormat="1" x14ac:dyDescent="0.25">
      <c r="A141" s="12"/>
      <c r="B141" s="7"/>
      <c r="C141" s="7"/>
      <c r="D141" s="7"/>
      <c r="E141" s="7"/>
    </row>
    <row r="142" spans="1:5" s="2" customFormat="1" x14ac:dyDescent="0.25">
      <c r="A142" s="12"/>
      <c r="B142" s="7"/>
      <c r="C142" s="7"/>
      <c r="D142" s="7"/>
      <c r="E142" s="7"/>
    </row>
    <row r="143" spans="1:5" s="2" customFormat="1" x14ac:dyDescent="0.25">
      <c r="A143" s="12"/>
      <c r="B143" s="7"/>
      <c r="C143" s="7"/>
      <c r="D143" s="7"/>
      <c r="E143" s="7"/>
    </row>
    <row r="144" spans="1:5" s="2" customFormat="1" x14ac:dyDescent="0.25">
      <c r="A144" s="12"/>
      <c r="B144" s="7"/>
      <c r="C144" s="7"/>
      <c r="D144" s="7"/>
      <c r="E144" s="7"/>
    </row>
    <row r="145" spans="1:5" s="2" customFormat="1" x14ac:dyDescent="0.25">
      <c r="A145" s="12"/>
      <c r="B145" s="7"/>
      <c r="C145" s="7"/>
      <c r="D145" s="7"/>
      <c r="E145" s="7"/>
    </row>
    <row r="146" spans="1:5" s="2" customFormat="1" x14ac:dyDescent="0.25">
      <c r="A146" s="12"/>
      <c r="B146" s="7"/>
      <c r="C146" s="7"/>
      <c r="D146" s="7"/>
      <c r="E146" s="7"/>
    </row>
    <row r="147" spans="1:5" s="2" customFormat="1" x14ac:dyDescent="0.25">
      <c r="A147" s="12"/>
      <c r="B147" s="7"/>
      <c r="C147" s="7"/>
      <c r="D147" s="7"/>
      <c r="E147" s="7"/>
    </row>
    <row r="148" spans="1:5" s="2" customFormat="1" x14ac:dyDescent="0.25">
      <c r="A148" s="12"/>
      <c r="B148" s="7"/>
      <c r="C148" s="7"/>
      <c r="D148" s="7"/>
      <c r="E148" s="7"/>
    </row>
    <row r="149" spans="1:5" s="2" customFormat="1" x14ac:dyDescent="0.25">
      <c r="A149" s="12"/>
      <c r="B149" s="7"/>
      <c r="C149" s="7"/>
      <c r="D149" s="7"/>
      <c r="E149" s="7"/>
    </row>
    <row r="150" spans="1:5" s="2" customFormat="1" x14ac:dyDescent="0.25">
      <c r="A150" s="12"/>
      <c r="B150" s="7"/>
      <c r="C150" s="7"/>
      <c r="D150" s="7"/>
      <c r="E150" s="7"/>
    </row>
    <row r="151" spans="1:5" s="2" customFormat="1" x14ac:dyDescent="0.25">
      <c r="A151" s="12"/>
      <c r="B151" s="7"/>
      <c r="C151" s="7"/>
      <c r="D151" s="7"/>
      <c r="E151" s="7"/>
    </row>
    <row r="152" spans="1:5" s="2" customFormat="1" x14ac:dyDescent="0.25">
      <c r="A152" s="12"/>
      <c r="B152" s="7"/>
      <c r="C152" s="7"/>
      <c r="D152" s="7"/>
      <c r="E152" s="7"/>
    </row>
    <row r="153" spans="1:5" s="2" customFormat="1" x14ac:dyDescent="0.25">
      <c r="A153" s="12"/>
      <c r="B153" s="7"/>
      <c r="C153" s="7"/>
      <c r="D153" s="7"/>
      <c r="E153" s="7"/>
    </row>
    <row r="154" spans="1:5" s="2" customFormat="1" x14ac:dyDescent="0.25">
      <c r="A154" s="12"/>
      <c r="B154" s="7"/>
      <c r="C154" s="7"/>
      <c r="D154" s="7"/>
      <c r="E154" s="7"/>
    </row>
    <row r="155" spans="1:5" s="2" customFormat="1" x14ac:dyDescent="0.25">
      <c r="A155" s="12"/>
      <c r="B155" s="7"/>
      <c r="C155" s="7"/>
      <c r="D155" s="7"/>
      <c r="E155" s="7"/>
    </row>
    <row r="156" spans="1:5" s="2" customFormat="1" x14ac:dyDescent="0.25">
      <c r="A156" s="12"/>
      <c r="B156" s="7"/>
      <c r="C156" s="7"/>
      <c r="D156" s="7"/>
      <c r="E156" s="7"/>
    </row>
    <row r="157" spans="1:5" s="2" customFormat="1" x14ac:dyDescent="0.25">
      <c r="A157" s="12"/>
      <c r="B157" s="7"/>
      <c r="C157" s="7"/>
      <c r="D157" s="7"/>
      <c r="E157" s="7"/>
    </row>
    <row r="158" spans="1:5" s="2" customFormat="1" x14ac:dyDescent="0.25">
      <c r="A158" s="12"/>
      <c r="B158" s="7"/>
      <c r="C158" s="7"/>
      <c r="D158" s="7"/>
      <c r="E158" s="7"/>
    </row>
    <row r="159" spans="1:5" s="2" customFormat="1" x14ac:dyDescent="0.25">
      <c r="A159" s="12"/>
      <c r="B159" s="7"/>
      <c r="C159" s="7"/>
      <c r="D159" s="7"/>
      <c r="E159" s="7"/>
    </row>
    <row r="160" spans="1:5" s="2" customFormat="1" x14ac:dyDescent="0.25">
      <c r="A160" s="12"/>
      <c r="B160" s="7"/>
      <c r="C160" s="7"/>
      <c r="D160" s="7"/>
      <c r="E160" s="7"/>
    </row>
    <row r="161" spans="1:5" s="2" customFormat="1" x14ac:dyDescent="0.25">
      <c r="A161" s="12"/>
      <c r="B161" s="7"/>
      <c r="C161" s="7"/>
      <c r="D161" s="7"/>
      <c r="E161" s="7"/>
    </row>
    <row r="162" spans="1:5" s="2" customFormat="1" x14ac:dyDescent="0.25">
      <c r="A162" s="12"/>
      <c r="B162" s="7"/>
      <c r="C162" s="7"/>
      <c r="D162" s="7"/>
      <c r="E162" s="7"/>
    </row>
    <row r="163" spans="1:5" s="2" customFormat="1" x14ac:dyDescent="0.25">
      <c r="A163" s="12"/>
      <c r="B163" s="7"/>
      <c r="C163" s="7"/>
      <c r="D163" s="7"/>
      <c r="E163" s="7"/>
    </row>
    <row r="164" spans="1:5" s="2" customFormat="1" x14ac:dyDescent="0.25">
      <c r="A164" s="12"/>
      <c r="B164" s="7"/>
      <c r="C164" s="7"/>
      <c r="D164" s="7"/>
      <c r="E164" s="7"/>
    </row>
    <row r="165" spans="1:5" s="2" customFormat="1" x14ac:dyDescent="0.25">
      <c r="A165" s="12"/>
      <c r="B165" s="7"/>
      <c r="C165" s="7"/>
      <c r="D165" s="7"/>
      <c r="E165" s="7"/>
    </row>
    <row r="166" spans="1:5" s="2" customFormat="1" x14ac:dyDescent="0.25">
      <c r="A166" s="12"/>
      <c r="B166" s="7"/>
      <c r="C166" s="7"/>
      <c r="D166" s="7"/>
      <c r="E166" s="7"/>
    </row>
    <row r="167" spans="1:5" s="2" customFormat="1" x14ac:dyDescent="0.25">
      <c r="A167" s="12"/>
      <c r="B167" s="7"/>
      <c r="C167" s="7"/>
      <c r="D167" s="7"/>
      <c r="E167" s="7"/>
    </row>
    <row r="168" spans="1:5" s="2" customFormat="1" x14ac:dyDescent="0.25">
      <c r="A168" s="12"/>
      <c r="B168" s="7"/>
      <c r="C168" s="7"/>
      <c r="D168" s="7"/>
      <c r="E168" s="7"/>
    </row>
    <row r="169" spans="1:5" s="2" customFormat="1" x14ac:dyDescent="0.25">
      <c r="A169" s="12"/>
      <c r="B169" s="7"/>
      <c r="C169" s="7"/>
      <c r="D169" s="7"/>
      <c r="E169" s="7"/>
    </row>
    <row r="170" spans="1:5" s="2" customFormat="1" x14ac:dyDescent="0.25">
      <c r="A170" s="12"/>
      <c r="B170" s="7"/>
      <c r="C170" s="7"/>
      <c r="D170" s="7"/>
      <c r="E170" s="7"/>
    </row>
    <row r="171" spans="1:5" s="2" customFormat="1" x14ac:dyDescent="0.25">
      <c r="A171" s="12"/>
      <c r="B171" s="7"/>
      <c r="C171" s="7"/>
      <c r="D171" s="7"/>
      <c r="E171" s="7"/>
    </row>
    <row r="172" spans="1:5" s="2" customFormat="1" x14ac:dyDescent="0.25">
      <c r="A172" s="12"/>
      <c r="B172" s="7"/>
      <c r="C172" s="7"/>
      <c r="D172" s="7"/>
      <c r="E172" s="7"/>
    </row>
    <row r="173" spans="1:5" s="2" customFormat="1" x14ac:dyDescent="0.25">
      <c r="A173" s="12"/>
      <c r="B173" s="7"/>
      <c r="C173" s="7"/>
      <c r="D173" s="7"/>
      <c r="E173" s="7"/>
    </row>
    <row r="174" spans="1:5" s="2" customFormat="1" x14ac:dyDescent="0.25">
      <c r="A174" s="12"/>
      <c r="B174" s="7"/>
      <c r="C174" s="7"/>
      <c r="D174" s="7"/>
      <c r="E174" s="7"/>
    </row>
    <row r="175" spans="1:5" s="2" customFormat="1" x14ac:dyDescent="0.25">
      <c r="A175" s="12"/>
      <c r="B175" s="7"/>
      <c r="C175" s="7"/>
      <c r="D175" s="7"/>
      <c r="E175" s="7"/>
    </row>
    <row r="176" spans="1:5" s="2" customFormat="1" x14ac:dyDescent="0.25">
      <c r="A176" s="12"/>
      <c r="B176" s="7"/>
      <c r="C176" s="7"/>
      <c r="D176" s="7"/>
      <c r="E176" s="7"/>
    </row>
    <row r="177" spans="1:5" s="2" customFormat="1" x14ac:dyDescent="0.25">
      <c r="A177" s="12"/>
      <c r="B177" s="7"/>
      <c r="C177" s="7"/>
      <c r="D177" s="7"/>
      <c r="E177" s="7"/>
    </row>
    <row r="178" spans="1:5" s="2" customFormat="1" x14ac:dyDescent="0.25">
      <c r="A178" s="12"/>
      <c r="B178" s="7"/>
      <c r="C178" s="7"/>
      <c r="D178" s="7"/>
      <c r="E178" s="7"/>
    </row>
    <row r="179" spans="1:5" s="2" customFormat="1" x14ac:dyDescent="0.25">
      <c r="A179" s="12"/>
      <c r="B179" s="7"/>
      <c r="C179" s="7"/>
      <c r="D179" s="7"/>
      <c r="E179" s="7"/>
    </row>
    <row r="180" spans="1:5" s="2" customFormat="1" x14ac:dyDescent="0.25">
      <c r="A180" s="12"/>
      <c r="B180" s="7"/>
      <c r="C180" s="7"/>
      <c r="D180" s="7"/>
      <c r="E180" s="7"/>
    </row>
    <row r="181" spans="1:5" s="2" customFormat="1" x14ac:dyDescent="0.25">
      <c r="A181" s="12"/>
      <c r="B181" s="7"/>
      <c r="C181" s="7"/>
      <c r="D181" s="7"/>
      <c r="E181" s="7"/>
    </row>
    <row r="182" spans="1:5" s="2" customFormat="1" x14ac:dyDescent="0.25">
      <c r="A182" s="12"/>
      <c r="B182" s="7"/>
      <c r="C182" s="7"/>
      <c r="D182" s="7"/>
      <c r="E182" s="7"/>
    </row>
    <row r="183" spans="1:5" s="2" customFormat="1" x14ac:dyDescent="0.25">
      <c r="A183" s="12"/>
      <c r="B183" s="7"/>
      <c r="C183" s="7"/>
      <c r="D183" s="7"/>
      <c r="E183" s="7"/>
    </row>
    <row r="184" spans="1:5" s="2" customFormat="1" x14ac:dyDescent="0.25">
      <c r="A184" s="12"/>
      <c r="B184" s="7"/>
      <c r="C184" s="7"/>
      <c r="D184" s="7"/>
      <c r="E184" s="7"/>
    </row>
    <row r="185" spans="1:5" s="2" customFormat="1" x14ac:dyDescent="0.25">
      <c r="A185" s="12"/>
      <c r="B185" s="7"/>
      <c r="C185" s="7"/>
      <c r="D185" s="7"/>
      <c r="E185" s="7"/>
    </row>
    <row r="186" spans="1:5" s="2" customFormat="1" x14ac:dyDescent="0.25">
      <c r="A186" s="12"/>
      <c r="B186" s="7"/>
      <c r="C186" s="7"/>
      <c r="D186" s="7"/>
      <c r="E186" s="7"/>
    </row>
    <row r="187" spans="1:5" s="2" customFormat="1" x14ac:dyDescent="0.25">
      <c r="A187" s="12"/>
      <c r="B187" s="7"/>
      <c r="C187" s="7"/>
      <c r="D187" s="7"/>
      <c r="E187" s="7"/>
    </row>
    <row r="188" spans="1:5" s="2" customFormat="1" x14ac:dyDescent="0.25">
      <c r="A188" s="12"/>
      <c r="B188" s="7"/>
      <c r="C188" s="7"/>
      <c r="D188" s="7"/>
      <c r="E188" s="7"/>
    </row>
    <row r="189" spans="1:5" s="2" customFormat="1" x14ac:dyDescent="0.25">
      <c r="A189" s="12"/>
      <c r="B189" s="7"/>
      <c r="C189" s="7"/>
      <c r="D189" s="7"/>
      <c r="E189" s="7"/>
    </row>
    <row r="190" spans="1:5" s="2" customFormat="1" x14ac:dyDescent="0.25">
      <c r="A190" s="12"/>
      <c r="B190" s="7"/>
      <c r="C190" s="7"/>
      <c r="D190" s="7"/>
      <c r="E190" s="7"/>
    </row>
    <row r="191" spans="1:5" s="2" customFormat="1" x14ac:dyDescent="0.25">
      <c r="A191" s="12"/>
      <c r="B191" s="7"/>
      <c r="C191" s="7"/>
      <c r="D191" s="7"/>
      <c r="E191" s="7"/>
    </row>
    <row r="192" spans="1:5" s="2" customFormat="1" x14ac:dyDescent="0.25">
      <c r="A192" s="12"/>
      <c r="B192" s="7"/>
      <c r="C192" s="7"/>
      <c r="D192" s="7"/>
      <c r="E192" s="7"/>
    </row>
    <row r="193" spans="1:5" s="2" customFormat="1" x14ac:dyDescent="0.25">
      <c r="A193" s="12"/>
      <c r="B193" s="7"/>
      <c r="C193" s="7"/>
      <c r="D193" s="7"/>
      <c r="E193" s="7"/>
    </row>
    <row r="194" spans="1:5" s="2" customFormat="1" x14ac:dyDescent="0.25">
      <c r="A194" s="12"/>
      <c r="B194" s="7"/>
      <c r="C194" s="7"/>
      <c r="D194" s="7"/>
      <c r="E194" s="7"/>
    </row>
    <row r="195" spans="1:5" s="2" customFormat="1" x14ac:dyDescent="0.25">
      <c r="A195" s="12"/>
      <c r="B195" s="7"/>
      <c r="C195" s="7"/>
      <c r="D195" s="7"/>
      <c r="E195" s="7"/>
    </row>
    <row r="196" spans="1:5" s="2" customFormat="1" x14ac:dyDescent="0.25">
      <c r="A196" s="12"/>
      <c r="B196" s="7"/>
      <c r="C196" s="7"/>
      <c r="D196" s="7"/>
      <c r="E196" s="7"/>
    </row>
    <row r="197" spans="1:5" s="2" customFormat="1" x14ac:dyDescent="0.25">
      <c r="A197" s="12"/>
      <c r="B197" s="7"/>
      <c r="C197" s="7"/>
      <c r="D197" s="7"/>
      <c r="E197" s="7"/>
    </row>
    <row r="198" spans="1:5" s="2" customFormat="1" x14ac:dyDescent="0.25">
      <c r="A198" s="12"/>
      <c r="B198" s="7"/>
      <c r="C198" s="7"/>
      <c r="D198" s="7"/>
      <c r="E198" s="7"/>
    </row>
    <row r="199" spans="1:5" s="2" customFormat="1" x14ac:dyDescent="0.25">
      <c r="A199" s="12"/>
      <c r="B199" s="7"/>
      <c r="C199" s="7"/>
      <c r="D199" s="7"/>
      <c r="E199" s="7"/>
    </row>
    <row r="200" spans="1:5" s="2" customFormat="1" x14ac:dyDescent="0.25">
      <c r="A200" s="12"/>
      <c r="B200" s="7"/>
      <c r="C200" s="7"/>
      <c r="D200" s="7"/>
      <c r="E200" s="7"/>
    </row>
    <row r="201" spans="1:5" s="2" customFormat="1" x14ac:dyDescent="0.25">
      <c r="A201" s="12"/>
      <c r="B201" s="7"/>
      <c r="C201" s="7"/>
      <c r="D201" s="7"/>
      <c r="E201" s="7"/>
    </row>
    <row r="202" spans="1:5" s="2" customFormat="1" x14ac:dyDescent="0.25">
      <c r="A202" s="12"/>
      <c r="B202" s="7"/>
      <c r="C202" s="7"/>
      <c r="D202" s="7"/>
      <c r="E202" s="7"/>
    </row>
    <row r="203" spans="1:5" s="2" customFormat="1" x14ac:dyDescent="0.25">
      <c r="A203" s="12"/>
      <c r="B203" s="7"/>
      <c r="C203" s="7"/>
      <c r="D203" s="7"/>
      <c r="E203" s="7"/>
    </row>
    <row r="204" spans="1:5" s="2" customFormat="1" x14ac:dyDescent="0.25">
      <c r="A204" s="12"/>
      <c r="B204" s="7"/>
      <c r="C204" s="7"/>
      <c r="D204" s="7"/>
      <c r="E204" s="7"/>
    </row>
    <row r="205" spans="1:5" s="2" customFormat="1" x14ac:dyDescent="0.25">
      <c r="A205" s="12"/>
      <c r="B205" s="7"/>
      <c r="C205" s="7"/>
      <c r="D205" s="7"/>
      <c r="E205" s="7"/>
    </row>
    <row r="206" spans="1:5" s="2" customFormat="1" x14ac:dyDescent="0.25">
      <c r="A206" s="12"/>
      <c r="B206" s="7"/>
      <c r="C206" s="7"/>
      <c r="D206" s="7"/>
      <c r="E206" s="7"/>
    </row>
    <row r="207" spans="1:5" s="2" customFormat="1" x14ac:dyDescent="0.25">
      <c r="A207" s="12"/>
      <c r="B207" s="7"/>
      <c r="C207" s="7"/>
      <c r="D207" s="7"/>
      <c r="E207" s="7"/>
    </row>
    <row r="208" spans="1:5" s="2" customFormat="1" x14ac:dyDescent="0.25">
      <c r="A208" s="12"/>
      <c r="B208" s="7"/>
      <c r="C208" s="7"/>
      <c r="D208" s="7"/>
      <c r="E208" s="7"/>
    </row>
    <row r="209" spans="1:5" s="2" customFormat="1" x14ac:dyDescent="0.25">
      <c r="A209" s="12"/>
      <c r="B209" s="7"/>
      <c r="C209" s="7"/>
      <c r="D209" s="7"/>
      <c r="E209" s="7"/>
    </row>
    <row r="210" spans="1:5" s="2" customFormat="1" x14ac:dyDescent="0.25">
      <c r="A210" s="12"/>
      <c r="B210" s="7"/>
      <c r="C210" s="7"/>
      <c r="D210" s="7"/>
      <c r="E210" s="7"/>
    </row>
    <row r="211" spans="1:5" s="2" customFormat="1" x14ac:dyDescent="0.25">
      <c r="A211" s="12"/>
      <c r="B211" s="7"/>
      <c r="C211" s="7"/>
      <c r="D211" s="7"/>
      <c r="E211" s="7"/>
    </row>
    <row r="212" spans="1:5" s="2" customFormat="1" x14ac:dyDescent="0.25">
      <c r="A212" s="12"/>
      <c r="B212" s="7"/>
      <c r="C212" s="7"/>
      <c r="D212" s="7"/>
      <c r="E212" s="7"/>
    </row>
    <row r="213" spans="1:5" s="2" customFormat="1" x14ac:dyDescent="0.25">
      <c r="A213" s="12"/>
      <c r="B213" s="7"/>
      <c r="C213" s="7"/>
      <c r="D213" s="7"/>
      <c r="E213" s="7"/>
    </row>
    <row r="214" spans="1:5" s="2" customFormat="1" x14ac:dyDescent="0.25">
      <c r="A214" s="12"/>
      <c r="B214" s="7"/>
      <c r="C214" s="7"/>
      <c r="D214" s="7"/>
      <c r="E214" s="7"/>
    </row>
    <row r="215" spans="1:5" s="2" customFormat="1" x14ac:dyDescent="0.25">
      <c r="A215" s="12"/>
      <c r="B215" s="7"/>
      <c r="C215" s="7"/>
      <c r="D215" s="7"/>
      <c r="E215" s="7"/>
    </row>
    <row r="216" spans="1:5" s="2" customFormat="1" x14ac:dyDescent="0.25">
      <c r="A216" s="12"/>
      <c r="B216" s="7"/>
      <c r="C216" s="7"/>
      <c r="D216" s="7"/>
      <c r="E216" s="7"/>
    </row>
    <row r="217" spans="1:5" s="2" customFormat="1" x14ac:dyDescent="0.25">
      <c r="A217" s="12"/>
      <c r="B217" s="7"/>
      <c r="C217" s="7"/>
      <c r="D217" s="7"/>
      <c r="E217" s="7"/>
    </row>
    <row r="218" spans="1:5" s="2" customFormat="1" x14ac:dyDescent="0.25">
      <c r="A218" s="12"/>
      <c r="B218" s="7"/>
      <c r="C218" s="7"/>
      <c r="D218" s="7"/>
      <c r="E218" s="7"/>
    </row>
    <row r="219" spans="1:5" s="2" customFormat="1" x14ac:dyDescent="0.25">
      <c r="A219" s="12"/>
      <c r="B219" s="7"/>
      <c r="C219" s="7"/>
      <c r="D219" s="7"/>
      <c r="E219" s="7"/>
    </row>
    <row r="220" spans="1:5" s="2" customFormat="1" x14ac:dyDescent="0.25">
      <c r="A220" s="12"/>
      <c r="B220" s="7"/>
      <c r="C220" s="7"/>
      <c r="D220" s="7"/>
      <c r="E220" s="7"/>
    </row>
    <row r="221" spans="1:5" s="2" customFormat="1" x14ac:dyDescent="0.25">
      <c r="A221" s="12"/>
      <c r="B221" s="7"/>
      <c r="C221" s="7"/>
      <c r="D221" s="7"/>
      <c r="E221" s="7"/>
    </row>
    <row r="222" spans="1:5" s="2" customFormat="1" x14ac:dyDescent="0.25">
      <c r="A222" s="12"/>
      <c r="B222" s="7"/>
      <c r="C222" s="7"/>
      <c r="D222" s="7"/>
      <c r="E222" s="7"/>
    </row>
    <row r="223" spans="1:5" s="2" customFormat="1" x14ac:dyDescent="0.25">
      <c r="A223" s="12"/>
      <c r="B223" s="7"/>
      <c r="C223" s="7"/>
      <c r="D223" s="7"/>
      <c r="E223" s="7"/>
    </row>
    <row r="224" spans="1:5" s="2" customFormat="1" x14ac:dyDescent="0.25">
      <c r="A224" s="12"/>
      <c r="B224" s="7"/>
      <c r="C224" s="7"/>
      <c r="D224" s="7"/>
      <c r="E224" s="7"/>
    </row>
    <row r="225" spans="1:5" s="2" customFormat="1" x14ac:dyDescent="0.25">
      <c r="A225" s="12"/>
      <c r="B225" s="7"/>
      <c r="C225" s="7"/>
      <c r="D225" s="7"/>
      <c r="E225" s="7"/>
    </row>
    <row r="226" spans="1:5" s="2" customFormat="1" x14ac:dyDescent="0.25">
      <c r="A226" s="12"/>
      <c r="B226" s="7"/>
      <c r="C226" s="7"/>
      <c r="D226" s="7"/>
      <c r="E226" s="7"/>
    </row>
    <row r="227" spans="1:5" s="2" customFormat="1" x14ac:dyDescent="0.25">
      <c r="A227" s="12"/>
      <c r="B227" s="7"/>
      <c r="C227" s="7"/>
      <c r="D227" s="7"/>
      <c r="E227" s="7"/>
    </row>
    <row r="228" spans="1:5" s="2" customFormat="1" x14ac:dyDescent="0.25">
      <c r="A228" s="12"/>
      <c r="B228" s="7"/>
      <c r="C228" s="7"/>
      <c r="D228" s="7"/>
      <c r="E228" s="7"/>
    </row>
    <row r="229" spans="1:5" s="2" customFormat="1" x14ac:dyDescent="0.25">
      <c r="A229" s="12"/>
      <c r="B229" s="7"/>
      <c r="C229" s="7"/>
      <c r="D229" s="7"/>
      <c r="E229" s="7"/>
    </row>
    <row r="230" spans="1:5" s="2" customFormat="1" x14ac:dyDescent="0.25">
      <c r="A230" s="12"/>
      <c r="B230" s="7"/>
      <c r="C230" s="7"/>
      <c r="D230" s="7"/>
      <c r="E230" s="7"/>
    </row>
    <row r="231" spans="1:5" s="2" customFormat="1" x14ac:dyDescent="0.25">
      <c r="A231" s="12"/>
      <c r="B231" s="7"/>
      <c r="C231" s="7"/>
      <c r="D231" s="7"/>
      <c r="E231" s="7"/>
    </row>
    <row r="232" spans="1:5" s="2" customFormat="1" x14ac:dyDescent="0.25">
      <c r="A232" s="12"/>
      <c r="B232" s="7"/>
      <c r="C232" s="7"/>
      <c r="D232" s="7"/>
      <c r="E232" s="7"/>
    </row>
    <row r="233" spans="1:5" s="2" customFormat="1" x14ac:dyDescent="0.25">
      <c r="A233" s="12"/>
      <c r="B233" s="7"/>
      <c r="C233" s="7"/>
      <c r="D233" s="7"/>
      <c r="E233" s="7"/>
    </row>
    <row r="234" spans="1:5" s="2" customFormat="1" x14ac:dyDescent="0.25">
      <c r="A234" s="12"/>
      <c r="B234" s="7"/>
      <c r="C234" s="7"/>
      <c r="D234" s="7"/>
      <c r="E234" s="7"/>
    </row>
    <row r="235" spans="1:5" s="2" customFormat="1" x14ac:dyDescent="0.25">
      <c r="A235" s="12"/>
      <c r="B235" s="7"/>
      <c r="C235" s="7"/>
      <c r="D235" s="7"/>
      <c r="E235" s="7"/>
    </row>
    <row r="236" spans="1:5" s="2" customFormat="1" x14ac:dyDescent="0.25">
      <c r="A236" s="12"/>
      <c r="B236" s="7"/>
      <c r="C236" s="7"/>
      <c r="D236" s="7"/>
      <c r="E236" s="7"/>
    </row>
    <row r="237" spans="1:5" s="2" customFormat="1" x14ac:dyDescent="0.25">
      <c r="A237" s="12"/>
      <c r="B237" s="7"/>
      <c r="C237" s="7"/>
      <c r="D237" s="7"/>
      <c r="E237" s="7"/>
    </row>
    <row r="238" spans="1:5" s="2" customFormat="1" x14ac:dyDescent="0.25">
      <c r="A238" s="12"/>
      <c r="B238" s="7"/>
      <c r="C238" s="7"/>
      <c r="D238" s="7"/>
      <c r="E238" s="7"/>
    </row>
    <row r="239" spans="1:5" s="2" customFormat="1" x14ac:dyDescent="0.25">
      <c r="A239" s="12"/>
      <c r="B239" s="7"/>
      <c r="C239" s="7"/>
      <c r="D239" s="7"/>
      <c r="E239" s="7"/>
    </row>
    <row r="240" spans="1:5" s="2" customFormat="1" x14ac:dyDescent="0.25">
      <c r="A240" s="12"/>
      <c r="B240" s="7"/>
      <c r="C240" s="7"/>
      <c r="D240" s="7"/>
      <c r="E240" s="7"/>
    </row>
    <row r="241" spans="1:5" s="2" customFormat="1" x14ac:dyDescent="0.25">
      <c r="A241" s="12"/>
      <c r="B241" s="7"/>
      <c r="C241" s="7"/>
      <c r="D241" s="7"/>
      <c r="E241" s="7"/>
    </row>
    <row r="242" spans="1:5" s="2" customFormat="1" x14ac:dyDescent="0.25">
      <c r="A242" s="12"/>
      <c r="B242" s="7"/>
      <c r="C242" s="7"/>
      <c r="D242" s="7"/>
      <c r="E242" s="7"/>
    </row>
    <row r="243" spans="1:5" s="2" customFormat="1" x14ac:dyDescent="0.25">
      <c r="A243" s="12"/>
      <c r="B243" s="7"/>
      <c r="C243" s="7"/>
      <c r="D243" s="7"/>
      <c r="E243" s="7"/>
    </row>
    <row r="244" spans="1:5" s="2" customFormat="1" x14ac:dyDescent="0.25">
      <c r="A244" s="12"/>
      <c r="B244" s="7"/>
      <c r="C244" s="7"/>
      <c r="D244" s="7"/>
      <c r="E244" s="7"/>
    </row>
    <row r="245" spans="1:5" s="2" customFormat="1" x14ac:dyDescent="0.25">
      <c r="A245" s="12"/>
      <c r="B245" s="7"/>
      <c r="C245" s="7"/>
      <c r="D245" s="7"/>
      <c r="E245" s="7"/>
    </row>
    <row r="246" spans="1:5" s="2" customFormat="1" x14ac:dyDescent="0.25">
      <c r="A246" s="12"/>
      <c r="B246" s="7"/>
      <c r="C246" s="7"/>
      <c r="D246" s="7"/>
      <c r="E246" s="7"/>
    </row>
    <row r="247" spans="1:5" s="2" customFormat="1" x14ac:dyDescent="0.25">
      <c r="A247" s="12"/>
      <c r="B247" s="7"/>
      <c r="C247" s="7"/>
      <c r="D247" s="7"/>
      <c r="E247" s="7"/>
    </row>
    <row r="248" spans="1:5" s="2" customFormat="1" x14ac:dyDescent="0.25">
      <c r="A248" s="12"/>
      <c r="B248" s="7"/>
      <c r="C248" s="7"/>
      <c r="D248" s="7"/>
      <c r="E248" s="7"/>
    </row>
    <row r="249" spans="1:5" s="2" customFormat="1" x14ac:dyDescent="0.25">
      <c r="A249" s="12"/>
      <c r="B249" s="7"/>
      <c r="C249" s="7"/>
      <c r="D249" s="7"/>
      <c r="E249" s="7"/>
    </row>
    <row r="250" spans="1:5" s="2" customFormat="1" x14ac:dyDescent="0.25">
      <c r="A250" s="12"/>
      <c r="B250" s="7"/>
      <c r="C250" s="7"/>
      <c r="D250" s="7"/>
      <c r="E250" s="7"/>
    </row>
    <row r="251" spans="1:5" s="2" customFormat="1" x14ac:dyDescent="0.25">
      <c r="A251" s="12"/>
      <c r="B251" s="7"/>
      <c r="C251" s="7"/>
      <c r="D251" s="7"/>
      <c r="E251" s="7"/>
    </row>
    <row r="252" spans="1:5" s="2" customFormat="1" x14ac:dyDescent="0.25">
      <c r="A252" s="12"/>
      <c r="B252" s="7"/>
      <c r="C252" s="7"/>
      <c r="D252" s="7"/>
      <c r="E252" s="7"/>
    </row>
    <row r="253" spans="1:5" s="2" customFormat="1" x14ac:dyDescent="0.25">
      <c r="A253" s="12"/>
      <c r="B253" s="7"/>
      <c r="C253" s="7"/>
      <c r="D253" s="7"/>
      <c r="E253" s="7"/>
    </row>
    <row r="254" spans="1:5" s="2" customFormat="1" x14ac:dyDescent="0.25">
      <c r="A254" s="12"/>
      <c r="B254" s="7"/>
      <c r="C254" s="7"/>
      <c r="D254" s="7"/>
      <c r="E254" s="7"/>
    </row>
    <row r="255" spans="1:5" s="2" customFormat="1" x14ac:dyDescent="0.25">
      <c r="A255" s="12"/>
      <c r="B255" s="7"/>
      <c r="C255" s="7"/>
      <c r="D255" s="7"/>
      <c r="E255" s="7"/>
    </row>
    <row r="256" spans="1:5" s="2" customFormat="1" x14ac:dyDescent="0.25">
      <c r="A256" s="12"/>
      <c r="B256" s="7"/>
      <c r="C256" s="7"/>
      <c r="D256" s="7"/>
      <c r="E256" s="7"/>
    </row>
    <row r="257" spans="1:5" s="2" customFormat="1" x14ac:dyDescent="0.25">
      <c r="A257" s="12"/>
      <c r="B257" s="7"/>
      <c r="C257" s="7"/>
      <c r="D257" s="7"/>
      <c r="E257" s="7"/>
    </row>
    <row r="258" spans="1:5" s="2" customFormat="1" x14ac:dyDescent="0.25">
      <c r="A258" s="12"/>
      <c r="B258" s="7"/>
      <c r="C258" s="7"/>
      <c r="D258" s="7"/>
      <c r="E258" s="7"/>
    </row>
    <row r="259" spans="1:5" s="2" customFormat="1" x14ac:dyDescent="0.25">
      <c r="A259" s="12"/>
      <c r="B259" s="7"/>
      <c r="C259" s="7"/>
      <c r="D259" s="7"/>
      <c r="E259" s="7"/>
    </row>
    <row r="260" spans="1:5" s="2" customFormat="1" x14ac:dyDescent="0.25">
      <c r="A260" s="12"/>
      <c r="B260" s="7"/>
      <c r="C260" s="7"/>
      <c r="D260" s="7"/>
      <c r="E260" s="7"/>
    </row>
    <row r="261" spans="1:5" s="2" customFormat="1" x14ac:dyDescent="0.25">
      <c r="A261" s="12"/>
      <c r="B261" s="7"/>
      <c r="C261" s="7"/>
      <c r="D261" s="7"/>
      <c r="E261" s="7"/>
    </row>
    <row r="262" spans="1:5" s="2" customFormat="1" x14ac:dyDescent="0.25">
      <c r="A262" s="12"/>
      <c r="B262" s="7"/>
      <c r="C262" s="7"/>
      <c r="D262" s="7"/>
      <c r="E262" s="7"/>
    </row>
    <row r="263" spans="1:5" s="2" customFormat="1" x14ac:dyDescent="0.25">
      <c r="A263" s="12"/>
      <c r="B263" s="7"/>
      <c r="C263" s="7"/>
      <c r="D263" s="7"/>
      <c r="E263" s="7"/>
    </row>
    <row r="264" spans="1:5" s="2" customFormat="1" x14ac:dyDescent="0.25">
      <c r="A264" s="12"/>
      <c r="B264" s="7"/>
      <c r="C264" s="7"/>
      <c r="D264" s="7"/>
      <c r="E264" s="7"/>
    </row>
    <row r="265" spans="1:5" s="2" customFormat="1" x14ac:dyDescent="0.25">
      <c r="A265" s="12"/>
      <c r="B265" s="7"/>
      <c r="C265" s="7"/>
      <c r="D265" s="7"/>
      <c r="E265" s="7"/>
    </row>
    <row r="266" spans="1:5" s="2" customFormat="1" x14ac:dyDescent="0.25">
      <c r="A266" s="12"/>
      <c r="B266" s="7"/>
      <c r="C266" s="7"/>
      <c r="D266" s="7"/>
      <c r="E266" s="7"/>
    </row>
    <row r="267" spans="1:5" s="2" customFormat="1" x14ac:dyDescent="0.25">
      <c r="A267" s="12"/>
      <c r="B267" s="7"/>
      <c r="C267" s="7"/>
      <c r="D267" s="7"/>
      <c r="E267" s="7"/>
    </row>
    <row r="268" spans="1:5" s="2" customFormat="1" x14ac:dyDescent="0.25">
      <c r="A268" s="12"/>
      <c r="B268" s="7"/>
      <c r="C268" s="7"/>
      <c r="D268" s="7"/>
      <c r="E268" s="7"/>
    </row>
    <row r="269" spans="1:5" s="2" customFormat="1" x14ac:dyDescent="0.25">
      <c r="A269" s="12"/>
      <c r="B269" s="7"/>
      <c r="C269" s="7"/>
      <c r="D269" s="7"/>
      <c r="E269" s="7"/>
    </row>
    <row r="270" spans="1:5" s="2" customFormat="1" x14ac:dyDescent="0.25">
      <c r="A270" s="12"/>
      <c r="B270" s="7"/>
      <c r="C270" s="7"/>
      <c r="D270" s="7"/>
      <c r="E270" s="7"/>
    </row>
    <row r="271" spans="1:5" s="2" customFormat="1" x14ac:dyDescent="0.25">
      <c r="A271" s="12"/>
      <c r="B271" s="7"/>
      <c r="C271" s="7"/>
      <c r="D271" s="7"/>
      <c r="E271" s="7"/>
    </row>
    <row r="272" spans="1:5" s="2" customFormat="1" x14ac:dyDescent="0.25">
      <c r="A272" s="12"/>
      <c r="B272" s="7"/>
      <c r="C272" s="7"/>
      <c r="D272" s="7"/>
      <c r="E272" s="7"/>
    </row>
    <row r="273" spans="1:5" s="2" customFormat="1" x14ac:dyDescent="0.25">
      <c r="A273" s="12"/>
      <c r="B273" s="7"/>
      <c r="C273" s="7"/>
      <c r="D273" s="7"/>
      <c r="E273" s="7"/>
    </row>
    <row r="274" spans="1:5" s="2" customFormat="1" x14ac:dyDescent="0.25">
      <c r="A274" s="12"/>
      <c r="B274" s="7"/>
      <c r="C274" s="7"/>
      <c r="D274" s="7"/>
      <c r="E274" s="7"/>
    </row>
    <row r="275" spans="1:5" s="2" customFormat="1" x14ac:dyDescent="0.25">
      <c r="A275" s="12"/>
      <c r="B275" s="7"/>
      <c r="C275" s="7"/>
      <c r="D275" s="7"/>
      <c r="E275" s="7"/>
    </row>
    <row r="276" spans="1:5" s="2" customFormat="1" x14ac:dyDescent="0.25">
      <c r="A276" s="12"/>
      <c r="B276" s="7"/>
      <c r="C276" s="7"/>
      <c r="D276" s="7"/>
      <c r="E276" s="7"/>
    </row>
    <row r="277" spans="1:5" s="2" customFormat="1" x14ac:dyDescent="0.25">
      <c r="A277" s="12"/>
      <c r="B277" s="7"/>
      <c r="C277" s="7"/>
      <c r="D277" s="7"/>
      <c r="E277" s="7"/>
    </row>
    <row r="278" spans="1:5" s="2" customFormat="1" x14ac:dyDescent="0.25">
      <c r="A278" s="12"/>
      <c r="B278" s="7"/>
      <c r="C278" s="7"/>
      <c r="D278" s="7"/>
      <c r="E278" s="7"/>
    </row>
    <row r="279" spans="1:5" s="2" customFormat="1" x14ac:dyDescent="0.25">
      <c r="A279" s="12"/>
      <c r="B279" s="7"/>
      <c r="C279" s="7"/>
      <c r="D279" s="7"/>
      <c r="E279" s="7"/>
    </row>
    <row r="280" spans="1:5" s="2" customFormat="1" x14ac:dyDescent="0.25">
      <c r="A280" s="12"/>
      <c r="B280" s="7"/>
      <c r="C280" s="7"/>
      <c r="D280" s="7"/>
      <c r="E280" s="7"/>
    </row>
    <row r="281" spans="1:5" s="2" customFormat="1" x14ac:dyDescent="0.25">
      <c r="A281" s="12"/>
      <c r="B281" s="7"/>
      <c r="C281" s="7"/>
      <c r="D281" s="7"/>
      <c r="E281" s="7"/>
    </row>
    <row r="282" spans="1:5" s="2" customFormat="1" x14ac:dyDescent="0.25">
      <c r="A282" s="12"/>
      <c r="B282" s="7"/>
      <c r="C282" s="7"/>
      <c r="D282" s="7"/>
      <c r="E282" s="7"/>
    </row>
    <row r="283" spans="1:5" s="2" customFormat="1" x14ac:dyDescent="0.25">
      <c r="A283" s="12"/>
      <c r="B283" s="7"/>
      <c r="C283" s="7"/>
      <c r="D283" s="7"/>
      <c r="E283" s="7"/>
    </row>
    <row r="284" spans="1:5" s="2" customFormat="1" x14ac:dyDescent="0.25">
      <c r="A284" s="12"/>
      <c r="B284" s="7"/>
      <c r="C284" s="7"/>
      <c r="D284" s="7"/>
      <c r="E284" s="7"/>
    </row>
    <row r="285" spans="1:5" s="2" customFormat="1" x14ac:dyDescent="0.25">
      <c r="A285" s="12"/>
      <c r="B285" s="7"/>
      <c r="C285" s="7"/>
      <c r="D285" s="7"/>
      <c r="E285" s="7"/>
    </row>
    <row r="286" spans="1:5" s="2" customFormat="1" x14ac:dyDescent="0.25">
      <c r="A286" s="12"/>
      <c r="B286" s="7"/>
      <c r="C286" s="7"/>
      <c r="D286" s="7"/>
      <c r="E286" s="7"/>
    </row>
    <row r="287" spans="1:5" s="2" customFormat="1" x14ac:dyDescent="0.25">
      <c r="A287" s="12"/>
      <c r="B287" s="7"/>
      <c r="C287" s="7"/>
      <c r="D287" s="7"/>
      <c r="E287" s="7"/>
    </row>
    <row r="288" spans="1:5" s="2" customFormat="1" x14ac:dyDescent="0.25">
      <c r="A288" s="12"/>
      <c r="B288" s="7"/>
      <c r="C288" s="7"/>
      <c r="D288" s="7"/>
      <c r="E288" s="7"/>
    </row>
    <row r="289" spans="1:5" s="2" customFormat="1" x14ac:dyDescent="0.25">
      <c r="A289" s="12"/>
      <c r="B289" s="7"/>
      <c r="C289" s="7"/>
      <c r="D289" s="7"/>
      <c r="E289" s="7"/>
    </row>
    <row r="290" spans="1:5" s="2" customFormat="1" x14ac:dyDescent="0.25">
      <c r="A290" s="12"/>
      <c r="B290" s="7"/>
      <c r="C290" s="7"/>
      <c r="D290" s="7"/>
      <c r="E290" s="7"/>
    </row>
    <row r="291" spans="1:5" s="2" customFormat="1" x14ac:dyDescent="0.25">
      <c r="A291" s="12"/>
      <c r="B291" s="7"/>
      <c r="C291" s="7"/>
      <c r="D291" s="7"/>
      <c r="E291" s="7"/>
    </row>
    <row r="292" spans="1:5" s="2" customFormat="1" x14ac:dyDescent="0.25">
      <c r="A292" s="12"/>
      <c r="B292" s="7"/>
      <c r="C292" s="7"/>
      <c r="D292" s="7"/>
      <c r="E292" s="7"/>
    </row>
    <row r="293" spans="1:5" s="2" customFormat="1" x14ac:dyDescent="0.25">
      <c r="A293" s="12"/>
      <c r="B293" s="7"/>
      <c r="C293" s="7"/>
      <c r="D293" s="7"/>
      <c r="E293" s="7"/>
    </row>
    <row r="294" spans="1:5" s="2" customFormat="1" x14ac:dyDescent="0.25">
      <c r="A294" s="12"/>
      <c r="B294" s="7"/>
      <c r="C294" s="7"/>
      <c r="D294" s="7"/>
      <c r="E294" s="7"/>
    </row>
    <row r="295" spans="1:5" s="2" customFormat="1" x14ac:dyDescent="0.25">
      <c r="A295" s="12"/>
      <c r="B295" s="7"/>
      <c r="C295" s="7"/>
      <c r="D295" s="7"/>
      <c r="E295" s="7"/>
    </row>
    <row r="296" spans="1:5" s="2" customFormat="1" x14ac:dyDescent="0.25">
      <c r="A296" s="12"/>
      <c r="B296" s="7"/>
      <c r="C296" s="7"/>
      <c r="D296" s="7"/>
      <c r="E296" s="7"/>
    </row>
    <row r="297" spans="1:5" s="2" customFormat="1" x14ac:dyDescent="0.25">
      <c r="A297" s="12"/>
      <c r="B297" s="7"/>
      <c r="C297" s="7"/>
      <c r="D297" s="7"/>
      <c r="E297" s="7"/>
    </row>
    <row r="298" spans="1:5" s="2" customFormat="1" x14ac:dyDescent="0.25">
      <c r="A298" s="12"/>
      <c r="B298" s="7"/>
      <c r="C298" s="7"/>
      <c r="D298" s="7"/>
      <c r="E298" s="7"/>
    </row>
    <row r="299" spans="1:5" s="2" customFormat="1" x14ac:dyDescent="0.25">
      <c r="A299" s="12"/>
      <c r="B299" s="7"/>
      <c r="C299" s="7"/>
      <c r="D299" s="7"/>
      <c r="E299" s="7"/>
    </row>
    <row r="300" spans="1:5" s="2" customFormat="1" x14ac:dyDescent="0.25">
      <c r="A300" s="12"/>
      <c r="B300" s="7"/>
      <c r="C300" s="7"/>
      <c r="D300" s="7"/>
      <c r="E300" s="7"/>
    </row>
    <row r="301" spans="1:5" s="2" customFormat="1" x14ac:dyDescent="0.25">
      <c r="A301" s="12"/>
      <c r="B301" s="7"/>
      <c r="C301" s="7"/>
      <c r="D301" s="7"/>
      <c r="E301" s="7"/>
    </row>
    <row r="302" spans="1:5" s="2" customFormat="1" x14ac:dyDescent="0.25">
      <c r="A302" s="12"/>
      <c r="B302" s="7"/>
      <c r="C302" s="7"/>
      <c r="D302" s="7"/>
      <c r="E302" s="7"/>
    </row>
    <row r="303" spans="1:5" s="2" customFormat="1" x14ac:dyDescent="0.25">
      <c r="A303" s="12"/>
      <c r="B303" s="7"/>
      <c r="C303" s="7"/>
      <c r="D303" s="7"/>
      <c r="E303" s="7"/>
    </row>
    <row r="304" spans="1:5" s="2" customFormat="1" x14ac:dyDescent="0.25">
      <c r="A304" s="12"/>
      <c r="B304" s="7"/>
      <c r="C304" s="7"/>
      <c r="D304" s="7"/>
      <c r="E304" s="7"/>
    </row>
    <row r="305" spans="1:5" s="2" customFormat="1" x14ac:dyDescent="0.25">
      <c r="A305" s="12"/>
      <c r="B305" s="7"/>
      <c r="C305" s="7"/>
      <c r="D305" s="7"/>
      <c r="E305" s="7"/>
    </row>
    <row r="306" spans="1:5" s="2" customFormat="1" x14ac:dyDescent="0.25">
      <c r="A306" s="12"/>
      <c r="B306" s="7"/>
      <c r="C306" s="7"/>
      <c r="D306" s="7"/>
      <c r="E306" s="7"/>
    </row>
    <row r="307" spans="1:5" s="2" customFormat="1" x14ac:dyDescent="0.25">
      <c r="A307" s="12"/>
      <c r="B307" s="7"/>
      <c r="C307" s="7"/>
      <c r="D307" s="7"/>
      <c r="E307" s="7"/>
    </row>
    <row r="308" spans="1:5" s="2" customFormat="1" x14ac:dyDescent="0.25">
      <c r="A308" s="12"/>
      <c r="B308" s="7"/>
      <c r="C308" s="7"/>
      <c r="D308" s="7"/>
      <c r="E308" s="7"/>
    </row>
    <row r="309" spans="1:5" s="2" customFormat="1" x14ac:dyDescent="0.25">
      <c r="A309" s="12"/>
      <c r="B309" s="7"/>
      <c r="C309" s="7"/>
      <c r="D309" s="7"/>
      <c r="E309" s="7"/>
    </row>
    <row r="310" spans="1:5" s="2" customFormat="1" x14ac:dyDescent="0.25">
      <c r="A310" s="12"/>
      <c r="B310" s="7"/>
      <c r="C310" s="7"/>
      <c r="D310" s="7"/>
      <c r="E310" s="7"/>
    </row>
    <row r="311" spans="1:5" s="2" customFormat="1" x14ac:dyDescent="0.25">
      <c r="A311" s="12"/>
      <c r="B311" s="7"/>
      <c r="C311" s="7"/>
      <c r="D311" s="7"/>
      <c r="E311" s="7"/>
    </row>
    <row r="312" spans="1:5" s="2" customFormat="1" x14ac:dyDescent="0.25">
      <c r="A312" s="12"/>
      <c r="B312" s="7"/>
      <c r="C312" s="7"/>
      <c r="D312" s="7"/>
      <c r="E312" s="7"/>
    </row>
    <row r="313" spans="1:5" s="2" customFormat="1" x14ac:dyDescent="0.25">
      <c r="A313" s="12"/>
      <c r="B313" s="7"/>
      <c r="C313" s="7"/>
      <c r="D313" s="7"/>
      <c r="E313" s="7"/>
    </row>
    <row r="314" spans="1:5" s="2" customFormat="1" x14ac:dyDescent="0.25">
      <c r="A314" s="12"/>
      <c r="B314" s="7"/>
      <c r="C314" s="7"/>
      <c r="D314" s="7"/>
      <c r="E314" s="7"/>
    </row>
    <row r="315" spans="1:5" s="2" customFormat="1" x14ac:dyDescent="0.25">
      <c r="A315" s="12"/>
      <c r="B315" s="7"/>
      <c r="C315" s="7"/>
      <c r="D315" s="7"/>
      <c r="E315" s="7"/>
    </row>
    <row r="316" spans="1:5" s="2" customFormat="1" x14ac:dyDescent="0.25">
      <c r="A316" s="12"/>
      <c r="B316" s="7"/>
      <c r="C316" s="7"/>
      <c r="D316" s="7"/>
      <c r="E316" s="7"/>
    </row>
    <row r="317" spans="1:5" s="2" customFormat="1" x14ac:dyDescent="0.25">
      <c r="A317" s="12"/>
      <c r="B317" s="7"/>
      <c r="C317" s="7"/>
      <c r="D317" s="7"/>
      <c r="E317" s="7"/>
    </row>
    <row r="318" spans="1:5" s="2" customFormat="1" x14ac:dyDescent="0.25">
      <c r="A318" s="12"/>
      <c r="B318" s="7"/>
      <c r="C318" s="7"/>
      <c r="D318" s="7"/>
      <c r="E318" s="7"/>
    </row>
    <row r="319" spans="1:5" s="2" customFormat="1" x14ac:dyDescent="0.25">
      <c r="A319" s="12"/>
      <c r="B319" s="7"/>
      <c r="C319" s="7"/>
      <c r="D319" s="7"/>
      <c r="E319" s="7"/>
    </row>
    <row r="320" spans="1:5" s="2" customFormat="1" x14ac:dyDescent="0.25">
      <c r="A320" s="12"/>
      <c r="B320" s="7"/>
      <c r="C320" s="7"/>
      <c r="D320" s="7"/>
      <c r="E320" s="7"/>
    </row>
    <row r="321" spans="1:5" s="2" customFormat="1" x14ac:dyDescent="0.25">
      <c r="A321" s="12"/>
      <c r="B321" s="7"/>
      <c r="C321" s="7"/>
      <c r="D321" s="7"/>
      <c r="E321" s="7"/>
    </row>
    <row r="322" spans="1:5" s="2" customFormat="1" x14ac:dyDescent="0.25">
      <c r="A322" s="12"/>
      <c r="B322" s="7"/>
      <c r="C322" s="7"/>
      <c r="D322" s="7"/>
      <c r="E322" s="7"/>
    </row>
    <row r="323" spans="1:5" s="2" customFormat="1" x14ac:dyDescent="0.25">
      <c r="A323" s="12"/>
      <c r="B323" s="7"/>
      <c r="C323" s="7"/>
      <c r="D323" s="7"/>
      <c r="E323" s="7"/>
    </row>
    <row r="324" spans="1:5" s="2" customFormat="1" x14ac:dyDescent="0.25">
      <c r="A324" s="12"/>
      <c r="B324" s="7"/>
      <c r="C324" s="7"/>
      <c r="D324" s="7"/>
      <c r="E324" s="7"/>
    </row>
    <row r="325" spans="1:5" s="2" customFormat="1" x14ac:dyDescent="0.25">
      <c r="A325" s="12"/>
      <c r="B325" s="7"/>
      <c r="C325" s="7"/>
      <c r="D325" s="7"/>
      <c r="E325" s="7"/>
    </row>
    <row r="326" spans="1:5" s="2" customFormat="1" x14ac:dyDescent="0.25">
      <c r="A326" s="12"/>
      <c r="B326" s="7"/>
      <c r="C326" s="7"/>
      <c r="D326" s="7"/>
      <c r="E326" s="7"/>
    </row>
    <row r="327" spans="1:5" s="2" customFormat="1" x14ac:dyDescent="0.25">
      <c r="A327" s="12"/>
      <c r="B327" s="7"/>
      <c r="C327" s="7"/>
      <c r="D327" s="7"/>
      <c r="E327" s="7"/>
    </row>
    <row r="328" spans="1:5" s="2" customFormat="1" x14ac:dyDescent="0.25">
      <c r="A328" s="12"/>
      <c r="B328" s="7"/>
      <c r="C328" s="7"/>
      <c r="D328" s="7"/>
      <c r="E328" s="7"/>
    </row>
    <row r="329" spans="1:5" s="2" customFormat="1" x14ac:dyDescent="0.25">
      <c r="A329" s="12"/>
      <c r="B329" s="7"/>
      <c r="C329" s="7"/>
      <c r="D329" s="7"/>
      <c r="E329" s="7"/>
    </row>
    <row r="330" spans="1:5" s="2" customFormat="1" x14ac:dyDescent="0.25">
      <c r="A330" s="12"/>
      <c r="B330" s="7"/>
      <c r="C330" s="7"/>
      <c r="D330" s="7"/>
      <c r="E330" s="7"/>
    </row>
    <row r="331" spans="1:5" s="2" customFormat="1" x14ac:dyDescent="0.25">
      <c r="A331" s="12"/>
      <c r="B331" s="7"/>
      <c r="C331" s="7"/>
      <c r="D331" s="7"/>
      <c r="E331" s="7"/>
    </row>
    <row r="332" spans="1:5" s="2" customFormat="1" x14ac:dyDescent="0.25">
      <c r="A332" s="12"/>
      <c r="B332" s="7"/>
      <c r="C332" s="7"/>
      <c r="D332" s="7"/>
      <c r="E332" s="7"/>
    </row>
    <row r="333" spans="1:5" s="2" customFormat="1" x14ac:dyDescent="0.25">
      <c r="A333" s="12"/>
      <c r="B333" s="7"/>
      <c r="C333" s="7"/>
      <c r="D333" s="7"/>
      <c r="E333" s="7"/>
    </row>
    <row r="334" spans="1:5" s="2" customFormat="1" x14ac:dyDescent="0.25">
      <c r="A334" s="12"/>
      <c r="B334" s="7"/>
      <c r="C334" s="7"/>
      <c r="D334" s="7"/>
      <c r="E334" s="7"/>
    </row>
    <row r="335" spans="1:5" s="2" customFormat="1" x14ac:dyDescent="0.25">
      <c r="A335" s="12"/>
      <c r="B335" s="7"/>
      <c r="C335" s="7"/>
      <c r="D335" s="7"/>
      <c r="E335" s="7"/>
    </row>
    <row r="336" spans="1:5" s="2" customFormat="1" x14ac:dyDescent="0.25">
      <c r="A336" s="12"/>
      <c r="B336" s="7"/>
      <c r="C336" s="7"/>
      <c r="D336" s="7"/>
      <c r="E336" s="7"/>
    </row>
    <row r="337" spans="1:5" s="2" customFormat="1" x14ac:dyDescent="0.25">
      <c r="A337" s="12"/>
      <c r="B337" s="7"/>
      <c r="C337" s="7"/>
      <c r="D337" s="7"/>
      <c r="E337" s="7"/>
    </row>
    <row r="338" spans="1:5" s="2" customFormat="1" x14ac:dyDescent="0.25">
      <c r="A338" s="12"/>
      <c r="B338" s="7"/>
      <c r="C338" s="7"/>
      <c r="D338" s="7"/>
      <c r="E338" s="7"/>
    </row>
    <row r="339" spans="1:5" s="2" customFormat="1" x14ac:dyDescent="0.25">
      <c r="A339" s="12"/>
      <c r="B339" s="7"/>
      <c r="C339" s="7"/>
      <c r="D339" s="7"/>
      <c r="E339" s="7"/>
    </row>
    <row r="340" spans="1:5" s="2" customFormat="1" x14ac:dyDescent="0.25">
      <c r="A340" s="12"/>
      <c r="B340" s="7"/>
      <c r="C340" s="7"/>
      <c r="D340" s="7"/>
      <c r="E340" s="7"/>
    </row>
    <row r="341" spans="1:5" s="2" customFormat="1" x14ac:dyDescent="0.25">
      <c r="A341" s="12"/>
      <c r="B341" s="7"/>
      <c r="C341" s="7"/>
      <c r="D341" s="7"/>
      <c r="E341" s="7"/>
    </row>
    <row r="342" spans="1:5" s="2" customFormat="1" x14ac:dyDescent="0.25">
      <c r="A342" s="12"/>
      <c r="B342" s="7"/>
      <c r="C342" s="7"/>
      <c r="D342" s="7"/>
      <c r="E342" s="7"/>
    </row>
    <row r="343" spans="1:5" s="2" customFormat="1" x14ac:dyDescent="0.25">
      <c r="A343" s="12"/>
      <c r="B343" s="7"/>
      <c r="C343" s="7"/>
      <c r="D343" s="7"/>
      <c r="E343" s="7"/>
    </row>
    <row r="344" spans="1:5" s="2" customFormat="1" x14ac:dyDescent="0.25">
      <c r="A344" s="12"/>
      <c r="B344" s="7"/>
      <c r="C344" s="7"/>
      <c r="D344" s="7"/>
      <c r="E344" s="7"/>
    </row>
    <row r="345" spans="1:5" s="2" customFormat="1" x14ac:dyDescent="0.25">
      <c r="A345" s="12"/>
      <c r="B345" s="7"/>
      <c r="C345" s="7"/>
      <c r="D345" s="7"/>
      <c r="E345" s="7"/>
    </row>
    <row r="346" spans="1:5" s="2" customFormat="1" x14ac:dyDescent="0.25">
      <c r="A346" s="12"/>
      <c r="B346" s="7"/>
      <c r="C346" s="7"/>
      <c r="D346" s="7"/>
      <c r="E346" s="7"/>
    </row>
    <row r="347" spans="1:5" s="2" customFormat="1" x14ac:dyDescent="0.25">
      <c r="A347" s="12"/>
      <c r="B347" s="7"/>
      <c r="C347" s="7"/>
      <c r="D347" s="7"/>
      <c r="E347" s="7"/>
    </row>
    <row r="348" spans="1:5" s="2" customFormat="1" x14ac:dyDescent="0.25">
      <c r="A348" s="12"/>
      <c r="B348" s="7"/>
      <c r="C348" s="7"/>
      <c r="D348" s="7"/>
      <c r="E348" s="7"/>
    </row>
    <row r="349" spans="1:5" s="2" customFormat="1" x14ac:dyDescent="0.25">
      <c r="A349" s="12"/>
      <c r="B349" s="7"/>
      <c r="C349" s="7"/>
      <c r="D349" s="7"/>
      <c r="E349" s="7"/>
    </row>
    <row r="350" spans="1:5" s="2" customFormat="1" x14ac:dyDescent="0.25">
      <c r="A350" s="12"/>
      <c r="B350" s="7"/>
      <c r="C350" s="7"/>
      <c r="D350" s="7"/>
      <c r="E350" s="7"/>
    </row>
    <row r="351" spans="1:5" s="2" customFormat="1" x14ac:dyDescent="0.25">
      <c r="A351" s="12"/>
      <c r="B351" s="7"/>
      <c r="C351" s="7"/>
      <c r="D351" s="7"/>
      <c r="E351" s="7"/>
    </row>
    <row r="352" spans="1:5" s="2" customFormat="1" x14ac:dyDescent="0.25">
      <c r="A352" s="12"/>
      <c r="B352" s="7"/>
      <c r="C352" s="7"/>
      <c r="D352" s="7"/>
      <c r="E352" s="7"/>
    </row>
    <row r="353" spans="1:5" s="2" customFormat="1" x14ac:dyDescent="0.25">
      <c r="A353" s="12"/>
      <c r="B353" s="7"/>
      <c r="C353" s="7"/>
      <c r="D353" s="7"/>
      <c r="E353" s="7"/>
    </row>
    <row r="354" spans="1:5" s="2" customFormat="1" x14ac:dyDescent="0.25">
      <c r="A354" s="12"/>
      <c r="B354" s="7"/>
      <c r="C354" s="7"/>
      <c r="D354" s="7"/>
      <c r="E354" s="7"/>
    </row>
    <row r="355" spans="1:5" s="2" customFormat="1" x14ac:dyDescent="0.25">
      <c r="A355" s="12"/>
      <c r="B355" s="7"/>
      <c r="C355" s="7"/>
      <c r="D355" s="7"/>
      <c r="E355" s="7"/>
    </row>
    <row r="356" spans="1:5" s="2" customFormat="1" x14ac:dyDescent="0.25">
      <c r="A356" s="12"/>
      <c r="B356" s="7"/>
      <c r="C356" s="7"/>
      <c r="D356" s="7"/>
      <c r="E356" s="7"/>
    </row>
    <row r="357" spans="1:5" s="2" customFormat="1" x14ac:dyDescent="0.25">
      <c r="A357" s="12"/>
      <c r="B357" s="7"/>
      <c r="C357" s="7"/>
      <c r="D357" s="7"/>
      <c r="E357" s="7"/>
    </row>
    <row r="358" spans="1:5" s="2" customFormat="1" x14ac:dyDescent="0.25">
      <c r="A358" s="12"/>
      <c r="B358" s="7"/>
      <c r="C358" s="7"/>
      <c r="D358" s="7"/>
      <c r="E358" s="7"/>
    </row>
    <row r="359" spans="1:5" s="2" customFormat="1" x14ac:dyDescent="0.25">
      <c r="A359" s="12"/>
      <c r="B359" s="7"/>
      <c r="C359" s="7"/>
      <c r="D359" s="7"/>
      <c r="E359" s="7"/>
    </row>
    <row r="360" spans="1:5" s="2" customFormat="1" x14ac:dyDescent="0.25">
      <c r="A360" s="12"/>
      <c r="B360" s="7"/>
      <c r="C360" s="7"/>
      <c r="D360" s="7"/>
      <c r="E360" s="7"/>
    </row>
    <row r="361" spans="1:5" s="2" customFormat="1" x14ac:dyDescent="0.25">
      <c r="A361" s="12"/>
      <c r="B361" s="7"/>
      <c r="C361" s="7"/>
      <c r="D361" s="7"/>
      <c r="E361" s="7"/>
    </row>
    <row r="362" spans="1:5" s="2" customFormat="1" x14ac:dyDescent="0.25">
      <c r="A362" s="12"/>
      <c r="B362" s="7"/>
      <c r="C362" s="7"/>
      <c r="D362" s="7"/>
      <c r="E362" s="7"/>
    </row>
    <row r="363" spans="1:5" s="2" customFormat="1" x14ac:dyDescent="0.25">
      <c r="A363" s="12"/>
      <c r="B363" s="7"/>
      <c r="C363" s="7"/>
      <c r="D363" s="7"/>
      <c r="E363" s="7"/>
    </row>
    <row r="364" spans="1:5" s="2" customFormat="1" x14ac:dyDescent="0.25">
      <c r="A364" s="12"/>
      <c r="B364" s="7"/>
      <c r="C364" s="7"/>
      <c r="D364" s="7"/>
      <c r="E364" s="7"/>
    </row>
    <row r="365" spans="1:5" s="2" customFormat="1" x14ac:dyDescent="0.25">
      <c r="A365" s="12"/>
      <c r="B365" s="7"/>
      <c r="C365" s="7"/>
      <c r="D365" s="7"/>
      <c r="E365" s="7"/>
    </row>
    <row r="366" spans="1:5" s="2" customFormat="1" x14ac:dyDescent="0.25">
      <c r="A366" s="12"/>
      <c r="B366" s="7"/>
      <c r="C366" s="7"/>
      <c r="D366" s="7"/>
      <c r="E366" s="7"/>
    </row>
    <row r="367" spans="1:5" s="2" customFormat="1" x14ac:dyDescent="0.25">
      <c r="A367" s="12"/>
      <c r="B367" s="7"/>
      <c r="C367" s="7"/>
      <c r="D367" s="7"/>
      <c r="E367" s="7"/>
    </row>
    <row r="368" spans="1:5" s="2" customFormat="1" x14ac:dyDescent="0.25">
      <c r="A368" s="12"/>
      <c r="B368" s="7"/>
      <c r="C368" s="7"/>
      <c r="D368" s="7"/>
      <c r="E368" s="7"/>
    </row>
    <row r="369" spans="1:5" s="2" customFormat="1" x14ac:dyDescent="0.25">
      <c r="A369" s="12"/>
      <c r="B369" s="7"/>
      <c r="C369" s="7"/>
      <c r="D369" s="7"/>
      <c r="E369" s="7"/>
    </row>
    <row r="370" spans="1:5" s="2" customFormat="1" x14ac:dyDescent="0.25">
      <c r="A370" s="12"/>
      <c r="B370" s="7"/>
      <c r="C370" s="7"/>
      <c r="D370" s="7"/>
      <c r="E370" s="7"/>
    </row>
    <row r="371" spans="1:5" s="2" customFormat="1" x14ac:dyDescent="0.25">
      <c r="A371" s="12"/>
      <c r="B371" s="7"/>
      <c r="C371" s="7"/>
      <c r="D371" s="7"/>
      <c r="E371" s="7"/>
    </row>
    <row r="372" spans="1:5" s="2" customFormat="1" x14ac:dyDescent="0.25">
      <c r="A372" s="12"/>
      <c r="B372" s="7"/>
      <c r="C372" s="7"/>
      <c r="D372" s="7"/>
      <c r="E372" s="7"/>
    </row>
    <row r="373" spans="1:5" s="2" customFormat="1" x14ac:dyDescent="0.25">
      <c r="A373" s="12"/>
      <c r="B373" s="7"/>
      <c r="C373" s="7"/>
      <c r="D373" s="7"/>
      <c r="E373" s="7"/>
    </row>
    <row r="374" spans="1:5" s="2" customFormat="1" x14ac:dyDescent="0.25">
      <c r="A374" s="12"/>
      <c r="B374" s="7"/>
      <c r="C374" s="7"/>
      <c r="D374" s="7"/>
      <c r="E374" s="7"/>
    </row>
    <row r="375" spans="1:5" s="2" customFormat="1" x14ac:dyDescent="0.25">
      <c r="A375" s="12"/>
      <c r="B375" s="7"/>
      <c r="C375" s="7"/>
      <c r="D375" s="7"/>
      <c r="E375" s="7"/>
    </row>
    <row r="376" spans="1:5" s="2" customFormat="1" x14ac:dyDescent="0.25">
      <c r="A376" s="12"/>
      <c r="B376" s="7"/>
      <c r="C376" s="7"/>
      <c r="D376" s="7"/>
      <c r="E376" s="7"/>
    </row>
    <row r="377" spans="1:5" s="2" customFormat="1" x14ac:dyDescent="0.25">
      <c r="A377" s="12"/>
      <c r="B377" s="7"/>
      <c r="C377" s="7"/>
      <c r="D377" s="7"/>
      <c r="E377" s="7"/>
    </row>
    <row r="378" spans="1:5" s="2" customFormat="1" x14ac:dyDescent="0.25">
      <c r="A378" s="12"/>
      <c r="B378" s="7"/>
      <c r="C378" s="7"/>
      <c r="D378" s="7"/>
      <c r="E378" s="7"/>
    </row>
    <row r="379" spans="1:5" s="2" customFormat="1" x14ac:dyDescent="0.25">
      <c r="A379" s="12"/>
      <c r="B379" s="7"/>
      <c r="C379" s="7"/>
      <c r="D379" s="7"/>
      <c r="E379" s="7"/>
    </row>
    <row r="380" spans="1:5" s="2" customFormat="1" x14ac:dyDescent="0.25">
      <c r="A380" s="12"/>
      <c r="B380" s="7"/>
      <c r="C380" s="7"/>
      <c r="D380" s="7"/>
      <c r="E380" s="7"/>
    </row>
    <row r="381" spans="1:5" s="2" customFormat="1" x14ac:dyDescent="0.25">
      <c r="A381" s="12"/>
      <c r="B381" s="7"/>
      <c r="C381" s="7"/>
      <c r="D381" s="7"/>
      <c r="E381" s="7"/>
    </row>
    <row r="382" spans="1:5" s="2" customFormat="1" x14ac:dyDescent="0.25">
      <c r="A382" s="12"/>
      <c r="B382" s="7"/>
      <c r="C382" s="7"/>
      <c r="D382" s="7"/>
      <c r="E382" s="7"/>
    </row>
    <row r="383" spans="1:5" s="2" customFormat="1" x14ac:dyDescent="0.25">
      <c r="A383" s="12"/>
      <c r="B383" s="7"/>
      <c r="C383" s="7"/>
      <c r="D383" s="7"/>
      <c r="E383" s="7"/>
    </row>
    <row r="384" spans="1:5" s="2" customFormat="1" x14ac:dyDescent="0.25">
      <c r="A384" s="12"/>
      <c r="B384" s="7"/>
      <c r="C384" s="7"/>
      <c r="D384" s="7"/>
      <c r="E384" s="7"/>
    </row>
    <row r="385" spans="1:5" s="2" customFormat="1" x14ac:dyDescent="0.25">
      <c r="A385" s="12"/>
      <c r="B385" s="7"/>
      <c r="C385" s="7"/>
      <c r="D385" s="7"/>
      <c r="E385" s="7"/>
    </row>
    <row r="386" spans="1:5" s="2" customFormat="1" x14ac:dyDescent="0.25">
      <c r="A386" s="12"/>
      <c r="B386" s="7"/>
      <c r="C386" s="7"/>
      <c r="D386" s="7"/>
      <c r="E386" s="7"/>
    </row>
    <row r="387" spans="1:5" s="2" customFormat="1" x14ac:dyDescent="0.25">
      <c r="A387" s="12"/>
      <c r="B387" s="7"/>
      <c r="C387" s="7"/>
      <c r="D387" s="7"/>
      <c r="E387" s="7"/>
    </row>
    <row r="388" spans="1:5" s="2" customFormat="1" x14ac:dyDescent="0.25">
      <c r="A388" s="12"/>
      <c r="B388" s="7"/>
      <c r="C388" s="7"/>
      <c r="D388" s="7"/>
      <c r="E388" s="7"/>
    </row>
    <row r="389" spans="1:5" s="2" customFormat="1" x14ac:dyDescent="0.25">
      <c r="A389" s="12"/>
      <c r="B389" s="7"/>
      <c r="C389" s="7"/>
      <c r="D389" s="7"/>
      <c r="E389" s="7"/>
    </row>
    <row r="390" spans="1:5" s="2" customFormat="1" x14ac:dyDescent="0.25">
      <c r="A390" s="12"/>
      <c r="B390" s="7"/>
      <c r="C390" s="7"/>
      <c r="D390" s="7"/>
      <c r="E390" s="7"/>
    </row>
    <row r="391" spans="1:5" s="2" customFormat="1" x14ac:dyDescent="0.25">
      <c r="A391" s="12"/>
      <c r="B391" s="7"/>
      <c r="C391" s="7"/>
      <c r="D391" s="7"/>
      <c r="E391" s="7"/>
    </row>
    <row r="392" spans="1:5" s="2" customFormat="1" x14ac:dyDescent="0.25">
      <c r="A392" s="12"/>
      <c r="B392" s="7"/>
      <c r="C392" s="7"/>
      <c r="D392" s="7"/>
      <c r="E392" s="7"/>
    </row>
    <row r="393" spans="1:5" s="2" customFormat="1" x14ac:dyDescent="0.25">
      <c r="A393" s="12"/>
      <c r="B393" s="7"/>
      <c r="C393" s="7"/>
      <c r="D393" s="7"/>
      <c r="E393" s="7"/>
    </row>
    <row r="394" spans="1:5" s="2" customFormat="1" x14ac:dyDescent="0.25">
      <c r="A394" s="12"/>
      <c r="B394" s="7"/>
      <c r="C394" s="7"/>
      <c r="D394" s="7"/>
      <c r="E394" s="7"/>
    </row>
    <row r="395" spans="1:5" s="2" customFormat="1" x14ac:dyDescent="0.25">
      <c r="A395" s="12"/>
      <c r="B395" s="7"/>
      <c r="C395" s="7"/>
      <c r="D395" s="7"/>
      <c r="E395" s="7"/>
    </row>
    <row r="396" spans="1:5" s="2" customFormat="1" x14ac:dyDescent="0.25">
      <c r="A396" s="12"/>
      <c r="B396" s="7"/>
      <c r="C396" s="7"/>
      <c r="D396" s="7"/>
      <c r="E396" s="7"/>
    </row>
    <row r="397" spans="1:5" s="2" customFormat="1" x14ac:dyDescent="0.25">
      <c r="A397" s="12"/>
      <c r="B397" s="7"/>
      <c r="C397" s="7"/>
      <c r="D397" s="7"/>
      <c r="E397" s="7"/>
    </row>
    <row r="398" spans="1:5" s="2" customFormat="1" x14ac:dyDescent="0.25">
      <c r="A398" s="12"/>
      <c r="B398" s="7"/>
      <c r="C398" s="7"/>
      <c r="D398" s="7"/>
      <c r="E398" s="7"/>
    </row>
    <row r="399" spans="1:5" s="2" customFormat="1" x14ac:dyDescent="0.25">
      <c r="A399" s="12"/>
      <c r="B399" s="7"/>
      <c r="C399" s="7"/>
      <c r="D399" s="7"/>
      <c r="E399" s="7"/>
    </row>
    <row r="400" spans="1:5" s="2" customFormat="1" x14ac:dyDescent="0.25">
      <c r="A400" s="12"/>
      <c r="B400" s="7"/>
      <c r="C400" s="7"/>
      <c r="D400" s="7"/>
      <c r="E400" s="7"/>
    </row>
    <row r="401" spans="1:5" s="2" customFormat="1" x14ac:dyDescent="0.25">
      <c r="A401" s="12"/>
      <c r="B401" s="7"/>
      <c r="C401" s="7"/>
      <c r="D401" s="7"/>
      <c r="E401" s="7"/>
    </row>
    <row r="402" spans="1:5" s="2" customFormat="1" x14ac:dyDescent="0.25">
      <c r="A402" s="12"/>
      <c r="B402" s="7"/>
      <c r="C402" s="7"/>
      <c r="D402" s="7"/>
      <c r="E402" s="7"/>
    </row>
    <row r="403" spans="1:5" s="2" customFormat="1" x14ac:dyDescent="0.25">
      <c r="A403" s="12"/>
      <c r="B403" s="7"/>
      <c r="C403" s="7"/>
      <c r="D403" s="7"/>
      <c r="E403" s="7"/>
    </row>
    <row r="404" spans="1:5" s="2" customFormat="1" x14ac:dyDescent="0.25">
      <c r="A404" s="12"/>
      <c r="B404" s="7"/>
      <c r="C404" s="7"/>
      <c r="D404" s="7"/>
      <c r="E404" s="7"/>
    </row>
    <row r="405" spans="1:5" s="2" customFormat="1" x14ac:dyDescent="0.25">
      <c r="A405" s="12"/>
      <c r="B405" s="7"/>
      <c r="C405" s="7"/>
      <c r="D405" s="7"/>
      <c r="E405" s="7"/>
    </row>
    <row r="406" spans="1:5" s="2" customFormat="1" x14ac:dyDescent="0.25">
      <c r="A406" s="12"/>
      <c r="B406" s="7"/>
      <c r="C406" s="7"/>
      <c r="D406" s="7"/>
      <c r="E406" s="7"/>
    </row>
    <row r="407" spans="1:5" s="2" customFormat="1" x14ac:dyDescent="0.25">
      <c r="A407" s="12"/>
      <c r="B407" s="7"/>
      <c r="C407" s="7"/>
      <c r="D407" s="7"/>
      <c r="E407" s="7"/>
    </row>
    <row r="408" spans="1:5" s="2" customFormat="1" x14ac:dyDescent="0.25">
      <c r="A408" s="12"/>
      <c r="B408" s="7"/>
      <c r="C408" s="7"/>
      <c r="D408" s="7"/>
      <c r="E408" s="7"/>
    </row>
    <row r="409" spans="1:5" s="2" customFormat="1" x14ac:dyDescent="0.25">
      <c r="A409" s="12"/>
      <c r="B409" s="7"/>
      <c r="C409" s="7"/>
      <c r="D409" s="7"/>
      <c r="E409" s="7"/>
    </row>
    <row r="410" spans="1:5" s="2" customFormat="1" x14ac:dyDescent="0.25">
      <c r="A410" s="12"/>
      <c r="B410" s="7"/>
      <c r="C410" s="7"/>
      <c r="D410" s="7"/>
      <c r="E410" s="7"/>
    </row>
    <row r="411" spans="1:5" s="2" customFormat="1" x14ac:dyDescent="0.25">
      <c r="A411" s="12"/>
      <c r="B411" s="7"/>
      <c r="C411" s="7"/>
      <c r="D411" s="7"/>
      <c r="E411" s="7"/>
    </row>
    <row r="412" spans="1:5" s="2" customFormat="1" x14ac:dyDescent="0.25">
      <c r="A412" s="12"/>
      <c r="B412" s="7"/>
      <c r="C412" s="7"/>
      <c r="D412" s="7"/>
      <c r="E412" s="7"/>
    </row>
    <row r="413" spans="1:5" s="2" customFormat="1" x14ac:dyDescent="0.25">
      <c r="A413" s="12"/>
      <c r="B413" s="7"/>
      <c r="C413" s="7"/>
      <c r="D413" s="7"/>
      <c r="E413" s="7"/>
    </row>
    <row r="414" spans="1:5" s="2" customFormat="1" x14ac:dyDescent="0.25">
      <c r="A414" s="12"/>
      <c r="B414" s="7"/>
      <c r="C414" s="7"/>
      <c r="D414" s="7"/>
      <c r="E414" s="7"/>
    </row>
    <row r="415" spans="1:5" s="2" customFormat="1" x14ac:dyDescent="0.25">
      <c r="A415" s="12"/>
      <c r="B415" s="7"/>
      <c r="C415" s="7"/>
      <c r="D415" s="7"/>
      <c r="E415" s="7"/>
    </row>
    <row r="416" spans="1:5" s="2" customFormat="1" x14ac:dyDescent="0.25">
      <c r="A416" s="12"/>
      <c r="B416" s="7"/>
      <c r="C416" s="7"/>
      <c r="D416" s="7"/>
      <c r="E416" s="7"/>
    </row>
    <row r="417" spans="1:5" s="2" customFormat="1" x14ac:dyDescent="0.25">
      <c r="A417" s="12"/>
      <c r="B417" s="7"/>
      <c r="C417" s="7"/>
      <c r="D417" s="7"/>
      <c r="E417" s="7"/>
    </row>
    <row r="418" spans="1:5" s="2" customFormat="1" x14ac:dyDescent="0.25">
      <c r="A418" s="12"/>
      <c r="B418" s="7"/>
      <c r="C418" s="7"/>
      <c r="D418" s="7"/>
      <c r="E418" s="7"/>
    </row>
    <row r="419" spans="1:5" s="2" customFormat="1" x14ac:dyDescent="0.25">
      <c r="A419" s="12"/>
      <c r="B419" s="7"/>
      <c r="C419" s="7"/>
      <c r="D419" s="7"/>
      <c r="E419" s="7"/>
    </row>
    <row r="420" spans="1:5" s="2" customFormat="1" x14ac:dyDescent="0.25">
      <c r="A420" s="12"/>
      <c r="B420" s="7"/>
      <c r="C420" s="7"/>
      <c r="D420" s="7"/>
      <c r="E420" s="7"/>
    </row>
    <row r="421" spans="1:5" s="2" customFormat="1" x14ac:dyDescent="0.25">
      <c r="A421" s="12"/>
      <c r="B421" s="7"/>
      <c r="C421" s="7"/>
      <c r="D421" s="7"/>
      <c r="E421" s="7"/>
    </row>
    <row r="422" spans="1:5" s="2" customFormat="1" x14ac:dyDescent="0.25">
      <c r="A422" s="12"/>
      <c r="B422" s="7"/>
      <c r="C422" s="7"/>
      <c r="D422" s="7"/>
      <c r="E422" s="7"/>
    </row>
    <row r="423" spans="1:5" s="2" customFormat="1" x14ac:dyDescent="0.25">
      <c r="A423" s="12"/>
      <c r="B423" s="7"/>
      <c r="C423" s="7"/>
      <c r="D423" s="7"/>
      <c r="E423" s="7"/>
    </row>
    <row r="424" spans="1:5" s="2" customFormat="1" x14ac:dyDescent="0.25">
      <c r="A424" s="12"/>
      <c r="B424" s="7"/>
      <c r="C424" s="7"/>
      <c r="D424" s="7"/>
      <c r="E424" s="7"/>
    </row>
    <row r="425" spans="1:5" s="2" customFormat="1" x14ac:dyDescent="0.25">
      <c r="A425" s="12"/>
      <c r="B425" s="7"/>
      <c r="C425" s="7"/>
      <c r="D425" s="7"/>
      <c r="E425" s="7"/>
    </row>
    <row r="426" spans="1:5" s="2" customFormat="1" x14ac:dyDescent="0.25">
      <c r="A426" s="12"/>
      <c r="B426" s="7"/>
      <c r="C426" s="7"/>
      <c r="D426" s="7"/>
      <c r="E426" s="7"/>
    </row>
    <row r="427" spans="1:5" s="2" customFormat="1" x14ac:dyDescent="0.25">
      <c r="A427" s="12"/>
      <c r="B427" s="7"/>
      <c r="C427" s="7"/>
      <c r="D427" s="7"/>
      <c r="E427" s="7"/>
    </row>
    <row r="428" spans="1:5" s="2" customFormat="1" x14ac:dyDescent="0.25">
      <c r="A428" s="12"/>
      <c r="B428" s="7"/>
      <c r="C428" s="7"/>
      <c r="D428" s="7"/>
      <c r="E428" s="7"/>
    </row>
    <row r="429" spans="1:5" s="2" customFormat="1" x14ac:dyDescent="0.25">
      <c r="A429" s="12"/>
      <c r="B429" s="7"/>
      <c r="C429" s="7"/>
      <c r="D429" s="7"/>
      <c r="E429" s="7"/>
    </row>
    <row r="430" spans="1:5" s="2" customFormat="1" x14ac:dyDescent="0.25">
      <c r="A430" s="12"/>
      <c r="B430" s="7"/>
      <c r="C430" s="7"/>
      <c r="D430" s="7"/>
      <c r="E430" s="7"/>
    </row>
    <row r="431" spans="1:5" s="2" customFormat="1" x14ac:dyDescent="0.25">
      <c r="A431" s="12"/>
      <c r="B431" s="7"/>
      <c r="C431" s="7"/>
      <c r="D431" s="7"/>
      <c r="E431" s="7"/>
    </row>
    <row r="432" spans="1:5" s="2" customFormat="1" x14ac:dyDescent="0.25">
      <c r="A432" s="12"/>
      <c r="B432" s="7"/>
      <c r="C432" s="7"/>
      <c r="D432" s="7"/>
      <c r="E432" s="7"/>
    </row>
    <row r="433" spans="1:5" s="2" customFormat="1" x14ac:dyDescent="0.25">
      <c r="A433" s="12"/>
      <c r="B433" s="7"/>
      <c r="C433" s="7"/>
      <c r="D433" s="7"/>
      <c r="E433" s="7"/>
    </row>
    <row r="434" spans="1:5" s="2" customFormat="1" x14ac:dyDescent="0.25">
      <c r="A434" s="12"/>
      <c r="B434" s="7"/>
      <c r="C434" s="7"/>
      <c r="D434" s="7"/>
      <c r="E434" s="7"/>
    </row>
    <row r="435" spans="1:5" s="2" customFormat="1" x14ac:dyDescent="0.25">
      <c r="A435" s="12"/>
      <c r="B435" s="7"/>
      <c r="C435" s="7"/>
      <c r="D435" s="7"/>
      <c r="E435" s="7"/>
    </row>
    <row r="436" spans="1:5" s="2" customFormat="1" x14ac:dyDescent="0.25">
      <c r="A436" s="12"/>
      <c r="B436" s="7"/>
      <c r="C436" s="7"/>
      <c r="D436" s="7"/>
      <c r="E436" s="7"/>
    </row>
    <row r="437" spans="1:5" s="2" customFormat="1" x14ac:dyDescent="0.25">
      <c r="A437" s="12"/>
      <c r="B437" s="7"/>
      <c r="C437" s="7"/>
      <c r="D437" s="7"/>
      <c r="E437" s="7"/>
    </row>
    <row r="438" spans="1:5" s="2" customFormat="1" x14ac:dyDescent="0.25">
      <c r="A438" s="12"/>
      <c r="B438" s="7"/>
      <c r="C438" s="7"/>
      <c r="D438" s="7"/>
      <c r="E438" s="7"/>
    </row>
    <row r="439" spans="1:5" s="2" customFormat="1" x14ac:dyDescent="0.25">
      <c r="A439" s="12"/>
      <c r="B439" s="7"/>
      <c r="C439" s="7"/>
      <c r="D439" s="7"/>
      <c r="E439" s="7"/>
    </row>
    <row r="440" spans="1:5" s="2" customFormat="1" x14ac:dyDescent="0.25">
      <c r="A440" s="12"/>
      <c r="B440" s="7"/>
      <c r="C440" s="7"/>
      <c r="D440" s="7"/>
      <c r="E440" s="7"/>
    </row>
    <row r="441" spans="1:5" s="2" customFormat="1" x14ac:dyDescent="0.25">
      <c r="A441" s="12"/>
      <c r="B441" s="7"/>
      <c r="C441" s="7"/>
      <c r="D441" s="7"/>
      <c r="E441" s="7"/>
    </row>
    <row r="442" spans="1:5" s="2" customFormat="1" x14ac:dyDescent="0.25">
      <c r="A442" s="12"/>
      <c r="B442" s="7"/>
      <c r="C442" s="7"/>
      <c r="D442" s="7"/>
      <c r="E442" s="7"/>
    </row>
    <row r="443" spans="1:5" s="2" customFormat="1" x14ac:dyDescent="0.25">
      <c r="A443" s="12"/>
      <c r="B443" s="7"/>
      <c r="C443" s="7"/>
      <c r="D443" s="7"/>
      <c r="E443" s="7"/>
    </row>
    <row r="444" spans="1:5" s="2" customFormat="1" x14ac:dyDescent="0.25">
      <c r="A444" s="12"/>
      <c r="B444" s="7"/>
      <c r="C444" s="7"/>
      <c r="D444" s="7"/>
      <c r="E444" s="7"/>
    </row>
    <row r="445" spans="1:5" s="2" customFormat="1" x14ac:dyDescent="0.25">
      <c r="A445" s="12"/>
      <c r="B445" s="7"/>
      <c r="C445" s="7"/>
      <c r="D445" s="7"/>
      <c r="E445" s="7"/>
    </row>
    <row r="446" spans="1:5" s="2" customFormat="1" x14ac:dyDescent="0.25">
      <c r="A446" s="12"/>
      <c r="B446" s="7"/>
      <c r="C446" s="7"/>
      <c r="D446" s="7"/>
      <c r="E446" s="7"/>
    </row>
    <row r="447" spans="1:5" s="2" customFormat="1" x14ac:dyDescent="0.25">
      <c r="A447" s="12"/>
      <c r="B447" s="7"/>
      <c r="C447" s="7"/>
      <c r="D447" s="7"/>
      <c r="E447" s="7"/>
    </row>
    <row r="448" spans="1:5" s="2" customFormat="1" x14ac:dyDescent="0.25">
      <c r="A448" s="12"/>
      <c r="B448" s="7"/>
      <c r="C448" s="7"/>
      <c r="D448" s="7"/>
      <c r="E448" s="7"/>
    </row>
    <row r="449" spans="1:5" s="2" customFormat="1" x14ac:dyDescent="0.25">
      <c r="A449" s="12"/>
      <c r="B449" s="7"/>
      <c r="C449" s="7"/>
      <c r="D449" s="7"/>
      <c r="E449" s="7"/>
    </row>
    <row r="450" spans="1:5" s="2" customFormat="1" x14ac:dyDescent="0.25">
      <c r="A450" s="12"/>
      <c r="B450" s="7"/>
      <c r="C450" s="7"/>
      <c r="D450" s="7"/>
      <c r="E450" s="7"/>
    </row>
    <row r="451" spans="1:5" s="2" customFormat="1" x14ac:dyDescent="0.25">
      <c r="A451" s="12"/>
      <c r="B451" s="7"/>
      <c r="C451" s="7"/>
      <c r="D451" s="7"/>
      <c r="E451" s="7"/>
    </row>
    <row r="452" spans="1:5" s="2" customFormat="1" x14ac:dyDescent="0.25">
      <c r="A452" s="12"/>
      <c r="B452" s="7"/>
      <c r="C452" s="7"/>
      <c r="D452" s="7"/>
      <c r="E452" s="7"/>
    </row>
    <row r="453" spans="1:5" s="2" customFormat="1" x14ac:dyDescent="0.25">
      <c r="A453" s="12"/>
      <c r="B453" s="7"/>
      <c r="C453" s="7"/>
      <c r="D453" s="7"/>
      <c r="E453" s="7"/>
    </row>
    <row r="454" spans="1:5" s="2" customFormat="1" x14ac:dyDescent="0.25">
      <c r="A454" s="12"/>
      <c r="B454" s="7"/>
      <c r="C454" s="7"/>
      <c r="D454" s="7"/>
      <c r="E454" s="7"/>
    </row>
    <row r="455" spans="1:5" s="2" customFormat="1" x14ac:dyDescent="0.25">
      <c r="A455" s="12"/>
      <c r="B455" s="7"/>
      <c r="C455" s="7"/>
      <c r="D455" s="7"/>
      <c r="E455" s="7"/>
    </row>
    <row r="456" spans="1:5" s="2" customFormat="1" x14ac:dyDescent="0.25">
      <c r="A456" s="12"/>
      <c r="B456" s="7"/>
      <c r="C456" s="7"/>
      <c r="D456" s="7"/>
      <c r="E456" s="7"/>
    </row>
    <row r="457" spans="1:5" s="2" customFormat="1" x14ac:dyDescent="0.25">
      <c r="A457" s="12"/>
      <c r="B457" s="7"/>
      <c r="C457" s="7"/>
      <c r="D457" s="7"/>
      <c r="E457" s="7"/>
    </row>
    <row r="458" spans="1:5" s="2" customFormat="1" x14ac:dyDescent="0.25">
      <c r="A458" s="12"/>
      <c r="B458" s="7"/>
      <c r="C458" s="7"/>
      <c r="D458" s="7"/>
      <c r="E458" s="7"/>
    </row>
    <row r="459" spans="1:5" s="2" customFormat="1" x14ac:dyDescent="0.25">
      <c r="A459" s="12"/>
      <c r="B459" s="7"/>
      <c r="C459" s="7"/>
      <c r="D459" s="7"/>
      <c r="E459" s="7"/>
    </row>
    <row r="460" spans="1:5" s="2" customFormat="1" x14ac:dyDescent="0.25">
      <c r="A460" s="12"/>
      <c r="B460" s="7"/>
      <c r="C460" s="7"/>
      <c r="D460" s="7"/>
      <c r="E460" s="7"/>
    </row>
    <row r="461" spans="1:5" s="2" customFormat="1" x14ac:dyDescent="0.25">
      <c r="A461" s="12"/>
      <c r="B461" s="7"/>
      <c r="C461" s="7"/>
      <c r="D461" s="7"/>
      <c r="E461" s="7"/>
    </row>
    <row r="462" spans="1:5" s="2" customFormat="1" x14ac:dyDescent="0.25">
      <c r="A462" s="12"/>
      <c r="B462" s="7"/>
      <c r="C462" s="7"/>
      <c r="D462" s="7"/>
      <c r="E462" s="7"/>
    </row>
    <row r="463" spans="1:5" s="2" customFormat="1" x14ac:dyDescent="0.25">
      <c r="A463" s="12"/>
      <c r="B463" s="7"/>
      <c r="C463" s="7"/>
      <c r="D463" s="7"/>
      <c r="E463" s="7"/>
    </row>
    <row r="464" spans="1:5" s="2" customFormat="1" x14ac:dyDescent="0.25">
      <c r="A464" s="12"/>
      <c r="B464" s="7"/>
      <c r="C464" s="7"/>
      <c r="D464" s="7"/>
      <c r="E464" s="7"/>
    </row>
    <row r="465" spans="1:5" s="2" customFormat="1" x14ac:dyDescent="0.25">
      <c r="A465" s="12"/>
      <c r="B465" s="7"/>
      <c r="C465" s="7"/>
      <c r="D465" s="7"/>
      <c r="E465" s="7"/>
    </row>
    <row r="466" spans="1:5" s="2" customFormat="1" x14ac:dyDescent="0.25">
      <c r="A466" s="12"/>
      <c r="B466" s="7"/>
      <c r="C466" s="7"/>
      <c r="D466" s="7"/>
      <c r="E466" s="7"/>
    </row>
    <row r="467" spans="1:5" s="2" customFormat="1" x14ac:dyDescent="0.25">
      <c r="A467" s="12"/>
      <c r="B467" s="7"/>
      <c r="C467" s="7"/>
      <c r="D467" s="7"/>
      <c r="E467" s="7"/>
    </row>
    <row r="468" spans="1:5" s="2" customFormat="1" x14ac:dyDescent="0.25">
      <c r="A468" s="12"/>
      <c r="B468" s="7"/>
      <c r="C468" s="7"/>
      <c r="D468" s="7"/>
      <c r="E468" s="7"/>
    </row>
    <row r="469" spans="1:5" s="2" customFormat="1" x14ac:dyDescent="0.25">
      <c r="A469" s="12"/>
      <c r="B469" s="7"/>
      <c r="C469" s="7"/>
      <c r="D469" s="7"/>
      <c r="E469" s="7"/>
    </row>
    <row r="470" spans="1:5" s="2" customFormat="1" x14ac:dyDescent="0.25">
      <c r="A470" s="12"/>
      <c r="B470" s="7"/>
      <c r="C470" s="7"/>
      <c r="D470" s="7"/>
      <c r="E470" s="7"/>
    </row>
    <row r="471" spans="1:5" s="2" customFormat="1" x14ac:dyDescent="0.25">
      <c r="A471" s="12"/>
      <c r="B471" s="7"/>
      <c r="C471" s="7"/>
      <c r="D471" s="7"/>
      <c r="E471" s="7"/>
    </row>
    <row r="472" spans="1:5" s="2" customFormat="1" x14ac:dyDescent="0.25">
      <c r="A472" s="12"/>
      <c r="B472" s="7"/>
      <c r="C472" s="7"/>
      <c r="D472" s="7"/>
      <c r="E472" s="7"/>
    </row>
    <row r="473" spans="1:5" s="2" customFormat="1" x14ac:dyDescent="0.25">
      <c r="A473" s="12"/>
      <c r="B473" s="7"/>
      <c r="C473" s="7"/>
      <c r="D473" s="7"/>
      <c r="E473" s="7"/>
    </row>
    <row r="474" spans="1:5" s="2" customFormat="1" x14ac:dyDescent="0.25">
      <c r="A474" s="12"/>
      <c r="B474" s="7"/>
      <c r="C474" s="7"/>
      <c r="D474" s="7"/>
      <c r="E474" s="7"/>
    </row>
    <row r="475" spans="1:5" s="2" customFormat="1" x14ac:dyDescent="0.25">
      <c r="A475" s="12"/>
      <c r="B475" s="7"/>
      <c r="C475" s="7"/>
      <c r="D475" s="7"/>
      <c r="E475" s="7"/>
    </row>
    <row r="476" spans="1:5" s="2" customFormat="1" x14ac:dyDescent="0.25">
      <c r="A476" s="12"/>
      <c r="B476" s="7"/>
      <c r="C476" s="7"/>
      <c r="D476" s="7"/>
      <c r="E476" s="7"/>
    </row>
    <row r="477" spans="1:5" s="2" customFormat="1" x14ac:dyDescent="0.25">
      <c r="A477" s="12"/>
      <c r="B477" s="7"/>
      <c r="C477" s="7"/>
      <c r="D477" s="7"/>
      <c r="E477" s="7"/>
    </row>
    <row r="478" spans="1:5" s="2" customFormat="1" x14ac:dyDescent="0.25">
      <c r="A478" s="12"/>
      <c r="B478" s="7"/>
      <c r="C478" s="7"/>
      <c r="D478" s="7"/>
      <c r="E478" s="7"/>
    </row>
    <row r="479" spans="1:5" s="2" customFormat="1" x14ac:dyDescent="0.25">
      <c r="A479" s="12"/>
      <c r="B479" s="7"/>
      <c r="C479" s="7"/>
      <c r="D479" s="7"/>
      <c r="E479" s="7"/>
    </row>
    <row r="480" spans="1:5" s="2" customFormat="1" x14ac:dyDescent="0.25">
      <c r="A480" s="12"/>
      <c r="B480" s="7"/>
      <c r="C480" s="7"/>
      <c r="D480" s="7"/>
      <c r="E480" s="7"/>
    </row>
    <row r="481" spans="1:5" s="2" customFormat="1" x14ac:dyDescent="0.25">
      <c r="A481" s="12"/>
      <c r="B481" s="7"/>
      <c r="C481" s="7"/>
      <c r="D481" s="7"/>
      <c r="E481" s="7"/>
    </row>
    <row r="482" spans="1:5" s="2" customFormat="1" x14ac:dyDescent="0.25">
      <c r="A482" s="12"/>
      <c r="B482" s="7"/>
      <c r="C482" s="7"/>
      <c r="D482" s="7"/>
      <c r="E482" s="7"/>
    </row>
    <row r="483" spans="1:5" s="2" customFormat="1" x14ac:dyDescent="0.25">
      <c r="A483" s="12"/>
      <c r="B483" s="7"/>
      <c r="C483" s="7"/>
      <c r="D483" s="7"/>
      <c r="E483" s="7"/>
    </row>
    <row r="484" spans="1:5" s="2" customFormat="1" x14ac:dyDescent="0.25">
      <c r="A484" s="12"/>
      <c r="B484" s="7"/>
      <c r="C484" s="7"/>
      <c r="D484" s="7"/>
      <c r="E484" s="7"/>
    </row>
    <row r="485" spans="1:5" s="2" customFormat="1" x14ac:dyDescent="0.25">
      <c r="A485" s="12"/>
      <c r="B485" s="7"/>
      <c r="C485" s="7"/>
      <c r="D485" s="7"/>
      <c r="E485" s="7"/>
    </row>
    <row r="486" spans="1:5" s="2" customFormat="1" x14ac:dyDescent="0.25">
      <c r="A486" s="12"/>
      <c r="B486" s="7"/>
      <c r="C486" s="7"/>
      <c r="D486" s="7"/>
      <c r="E486" s="7"/>
    </row>
    <row r="487" spans="1:5" s="2" customFormat="1" x14ac:dyDescent="0.25">
      <c r="A487" s="12"/>
      <c r="B487" s="7"/>
      <c r="C487" s="7"/>
      <c r="D487" s="7"/>
      <c r="E487" s="7"/>
    </row>
    <row r="488" spans="1:5" s="2" customFormat="1" x14ac:dyDescent="0.25">
      <c r="A488" s="12"/>
      <c r="B488" s="7"/>
      <c r="C488" s="7"/>
      <c r="D488" s="7"/>
      <c r="E488" s="7"/>
    </row>
    <row r="489" spans="1:5" s="2" customFormat="1" x14ac:dyDescent="0.25">
      <c r="A489" s="12"/>
      <c r="B489" s="7"/>
      <c r="C489" s="7"/>
      <c r="D489" s="7"/>
      <c r="E489" s="7"/>
    </row>
    <row r="490" spans="1:5" s="2" customFormat="1" x14ac:dyDescent="0.25">
      <c r="A490" s="12"/>
      <c r="B490" s="7"/>
      <c r="C490" s="7"/>
      <c r="D490" s="7"/>
      <c r="E490" s="7"/>
    </row>
    <row r="491" spans="1:5" s="2" customFormat="1" x14ac:dyDescent="0.25">
      <c r="A491" s="12"/>
      <c r="B491" s="7"/>
      <c r="C491" s="7"/>
      <c r="D491" s="7"/>
      <c r="E491" s="7"/>
    </row>
    <row r="492" spans="1:5" s="2" customFormat="1" x14ac:dyDescent="0.25">
      <c r="A492" s="12"/>
      <c r="B492" s="7"/>
      <c r="C492" s="7"/>
      <c r="D492" s="7"/>
      <c r="E492" s="7"/>
    </row>
    <row r="493" spans="1:5" s="2" customFormat="1" x14ac:dyDescent="0.25">
      <c r="A493" s="12"/>
      <c r="B493" s="7"/>
      <c r="C493" s="7"/>
      <c r="D493" s="7"/>
      <c r="E493" s="7"/>
    </row>
    <row r="494" spans="1:5" s="2" customFormat="1" x14ac:dyDescent="0.25">
      <c r="A494" s="12"/>
      <c r="B494" s="7"/>
      <c r="C494" s="7"/>
      <c r="D494" s="7"/>
      <c r="E494" s="7"/>
    </row>
    <row r="495" spans="1:5" s="2" customFormat="1" x14ac:dyDescent="0.25">
      <c r="A495" s="12"/>
      <c r="B495" s="7"/>
      <c r="C495" s="7"/>
      <c r="D495" s="7"/>
      <c r="E495" s="7"/>
    </row>
    <row r="496" spans="1:5" s="2" customFormat="1" x14ac:dyDescent="0.25">
      <c r="A496" s="12"/>
      <c r="B496" s="7"/>
      <c r="C496" s="7"/>
      <c r="D496" s="7"/>
      <c r="E496" s="7"/>
    </row>
    <row r="497" spans="1:5" s="2" customFormat="1" x14ac:dyDescent="0.25">
      <c r="A497" s="12"/>
      <c r="B497" s="7"/>
      <c r="C497" s="7"/>
      <c r="D497" s="7"/>
      <c r="E497" s="7"/>
    </row>
    <row r="498" spans="1:5" s="2" customFormat="1" x14ac:dyDescent="0.25">
      <c r="A498" s="12"/>
      <c r="B498" s="7"/>
      <c r="C498" s="7"/>
      <c r="D498" s="7"/>
      <c r="E498" s="7"/>
    </row>
    <row r="499" spans="1:5" s="2" customFormat="1" x14ac:dyDescent="0.25">
      <c r="A499" s="12"/>
      <c r="B499" s="7"/>
      <c r="C499" s="7"/>
      <c r="D499" s="7"/>
      <c r="E499" s="7"/>
    </row>
    <row r="500" spans="1:5" s="2" customFormat="1" x14ac:dyDescent="0.25">
      <c r="A500" s="12"/>
      <c r="B500" s="7"/>
      <c r="C500" s="7"/>
      <c r="D500" s="7"/>
      <c r="E500" s="7"/>
    </row>
    <row r="501" spans="1:5" s="2" customFormat="1" x14ac:dyDescent="0.25">
      <c r="A501" s="12"/>
      <c r="B501" s="7"/>
      <c r="C501" s="7"/>
      <c r="D501" s="7"/>
      <c r="E501" s="7"/>
    </row>
    <row r="502" spans="1:5" s="2" customFormat="1" x14ac:dyDescent="0.25">
      <c r="A502" s="12"/>
      <c r="B502" s="7"/>
      <c r="C502" s="7"/>
      <c r="D502" s="7"/>
      <c r="E502" s="7"/>
    </row>
    <row r="503" spans="1:5" s="2" customFormat="1" x14ac:dyDescent="0.25">
      <c r="A503" s="12"/>
      <c r="B503" s="7"/>
      <c r="C503" s="7"/>
      <c r="D503" s="7"/>
      <c r="E503" s="7"/>
    </row>
    <row r="504" spans="1:5" s="2" customFormat="1" x14ac:dyDescent="0.25">
      <c r="A504" s="12"/>
      <c r="B504" s="7"/>
      <c r="C504" s="7"/>
      <c r="D504" s="7"/>
      <c r="E504" s="7"/>
    </row>
    <row r="505" spans="1:5" s="2" customFormat="1" x14ac:dyDescent="0.25">
      <c r="A505" s="12"/>
      <c r="B505" s="7"/>
      <c r="C505" s="7"/>
      <c r="D505" s="7"/>
      <c r="E505" s="7"/>
    </row>
    <row r="506" spans="1:5" s="2" customFormat="1" x14ac:dyDescent="0.25">
      <c r="A506" s="12"/>
      <c r="B506" s="7"/>
      <c r="C506" s="7"/>
      <c r="D506" s="7"/>
      <c r="E506" s="7"/>
    </row>
    <row r="507" spans="1:5" s="2" customFormat="1" x14ac:dyDescent="0.25">
      <c r="A507" s="12"/>
      <c r="B507" s="7"/>
      <c r="C507" s="7"/>
      <c r="D507" s="7"/>
      <c r="E507" s="7"/>
    </row>
    <row r="508" spans="1:5" s="2" customFormat="1" x14ac:dyDescent="0.25">
      <c r="A508" s="12"/>
      <c r="B508" s="7"/>
      <c r="C508" s="7"/>
      <c r="D508" s="7"/>
      <c r="E508" s="7"/>
    </row>
    <row r="509" spans="1:5" s="2" customFormat="1" x14ac:dyDescent="0.25">
      <c r="A509" s="12"/>
      <c r="B509" s="7"/>
      <c r="C509" s="7"/>
      <c r="D509" s="7"/>
      <c r="E509" s="7"/>
    </row>
    <row r="510" spans="1:5" s="2" customFormat="1" x14ac:dyDescent="0.25">
      <c r="A510" s="12"/>
      <c r="B510" s="7"/>
      <c r="C510" s="7"/>
      <c r="D510" s="7"/>
      <c r="E510" s="7"/>
    </row>
    <row r="511" spans="1:5" s="2" customFormat="1" x14ac:dyDescent="0.25">
      <c r="A511" s="12"/>
      <c r="B511" s="7"/>
      <c r="C511" s="7"/>
      <c r="D511" s="7"/>
      <c r="E511" s="7"/>
    </row>
    <row r="512" spans="1:5" s="2" customFormat="1" x14ac:dyDescent="0.25">
      <c r="A512" s="12"/>
      <c r="B512" s="7"/>
      <c r="C512" s="7"/>
      <c r="D512" s="7"/>
      <c r="E512" s="7"/>
    </row>
    <row r="513" spans="1:5" s="2" customFormat="1" x14ac:dyDescent="0.25">
      <c r="A513" s="12"/>
      <c r="B513" s="7"/>
      <c r="C513" s="7"/>
      <c r="D513" s="7"/>
      <c r="E513" s="7"/>
    </row>
    <row r="514" spans="1:5" s="2" customFormat="1" x14ac:dyDescent="0.25">
      <c r="A514" s="12"/>
      <c r="B514" s="7"/>
      <c r="C514" s="7"/>
      <c r="D514" s="7"/>
      <c r="E514" s="7"/>
    </row>
    <row r="515" spans="1:5" s="2" customFormat="1" x14ac:dyDescent="0.25">
      <c r="A515" s="12"/>
      <c r="B515" s="7"/>
      <c r="C515" s="7"/>
      <c r="D515" s="7"/>
      <c r="E515" s="7"/>
    </row>
    <row r="516" spans="1:5" s="2" customFormat="1" x14ac:dyDescent="0.25">
      <c r="A516" s="12"/>
      <c r="B516" s="7"/>
      <c r="C516" s="7"/>
      <c r="D516" s="7"/>
      <c r="E516" s="7"/>
    </row>
    <row r="517" spans="1:5" s="2" customFormat="1" x14ac:dyDescent="0.25">
      <c r="A517" s="12"/>
      <c r="B517" s="7"/>
      <c r="C517" s="7"/>
      <c r="D517" s="7"/>
      <c r="E517" s="7"/>
    </row>
    <row r="518" spans="1:5" s="2" customFormat="1" x14ac:dyDescent="0.25">
      <c r="A518" s="12"/>
      <c r="B518" s="7"/>
      <c r="C518" s="7"/>
      <c r="D518" s="7"/>
      <c r="E518" s="7"/>
    </row>
    <row r="519" spans="1:5" s="2" customFormat="1" x14ac:dyDescent="0.25">
      <c r="A519" s="12"/>
      <c r="B519" s="7"/>
      <c r="C519" s="7"/>
      <c r="D519" s="7"/>
      <c r="E519" s="7"/>
    </row>
    <row r="520" spans="1:5" s="2" customFormat="1" x14ac:dyDescent="0.25">
      <c r="A520" s="12"/>
      <c r="B520" s="7"/>
      <c r="C520" s="7"/>
      <c r="D520" s="7"/>
      <c r="E520" s="7"/>
    </row>
    <row r="521" spans="1:5" s="2" customFormat="1" x14ac:dyDescent="0.25">
      <c r="A521" s="12"/>
      <c r="B521" s="7"/>
      <c r="C521" s="7"/>
      <c r="D521" s="7"/>
      <c r="E521" s="7"/>
    </row>
    <row r="522" spans="1:5" s="2" customFormat="1" x14ac:dyDescent="0.25">
      <c r="A522" s="12"/>
      <c r="B522" s="7"/>
      <c r="C522" s="7"/>
      <c r="D522" s="7"/>
      <c r="E522" s="7"/>
    </row>
    <row r="523" spans="1:5" s="2" customFormat="1" x14ac:dyDescent="0.25">
      <c r="A523" s="12"/>
      <c r="B523" s="7"/>
      <c r="C523" s="7"/>
      <c r="D523" s="7"/>
      <c r="E523" s="7"/>
    </row>
    <row r="524" spans="1:5" s="2" customFormat="1" x14ac:dyDescent="0.25">
      <c r="A524" s="12"/>
      <c r="B524" s="7"/>
      <c r="C524" s="7"/>
      <c r="D524" s="7"/>
      <c r="E524" s="7"/>
    </row>
    <row r="525" spans="1:5" s="2" customFormat="1" x14ac:dyDescent="0.25">
      <c r="A525" s="12"/>
      <c r="B525" s="7"/>
      <c r="C525" s="7"/>
      <c r="D525" s="7"/>
      <c r="E525" s="7"/>
    </row>
    <row r="526" spans="1:5" s="2" customFormat="1" x14ac:dyDescent="0.25">
      <c r="A526" s="12"/>
      <c r="B526" s="7"/>
      <c r="C526" s="7"/>
      <c r="D526" s="7"/>
      <c r="E526" s="7"/>
    </row>
    <row r="527" spans="1:5" s="2" customFormat="1" x14ac:dyDescent="0.25">
      <c r="A527" s="12"/>
      <c r="B527" s="7"/>
      <c r="C527" s="7"/>
      <c r="D527" s="7"/>
      <c r="E527" s="7"/>
    </row>
    <row r="528" spans="1:5" s="2" customFormat="1" x14ac:dyDescent="0.25">
      <c r="A528" s="12"/>
      <c r="B528" s="7"/>
      <c r="C528" s="7"/>
      <c r="D528" s="7"/>
      <c r="E528" s="7"/>
    </row>
    <row r="529" spans="1:5" s="2" customFormat="1" x14ac:dyDescent="0.25">
      <c r="A529" s="12"/>
      <c r="B529" s="7"/>
      <c r="C529" s="7"/>
      <c r="D529" s="7"/>
      <c r="E529" s="7"/>
    </row>
    <row r="530" spans="1:5" s="2" customFormat="1" x14ac:dyDescent="0.25">
      <c r="A530" s="12"/>
      <c r="B530" s="7"/>
      <c r="C530" s="7"/>
      <c r="D530" s="7"/>
      <c r="E530" s="7"/>
    </row>
    <row r="531" spans="1:5" s="2" customFormat="1" x14ac:dyDescent="0.25">
      <c r="A531" s="12"/>
      <c r="B531" s="7"/>
      <c r="C531" s="7"/>
      <c r="D531" s="7"/>
      <c r="E531" s="7"/>
    </row>
    <row r="532" spans="1:5" s="2" customFormat="1" x14ac:dyDescent="0.25">
      <c r="A532" s="12"/>
      <c r="B532" s="7"/>
      <c r="C532" s="7"/>
      <c r="D532" s="7"/>
      <c r="E532" s="7"/>
    </row>
    <row r="533" spans="1:5" s="2" customFormat="1" x14ac:dyDescent="0.25">
      <c r="A533" s="12"/>
      <c r="B533" s="7"/>
      <c r="C533" s="7"/>
      <c r="D533" s="7"/>
      <c r="E533" s="7"/>
    </row>
    <row r="534" spans="1:5" s="2" customFormat="1" x14ac:dyDescent="0.25">
      <c r="A534" s="12"/>
      <c r="B534" s="7"/>
      <c r="C534" s="7"/>
      <c r="D534" s="7"/>
      <c r="E534" s="7"/>
    </row>
    <row r="535" spans="1:5" s="2" customFormat="1" x14ac:dyDescent="0.25">
      <c r="A535" s="12"/>
      <c r="B535" s="7"/>
      <c r="C535" s="7"/>
      <c r="D535" s="7"/>
      <c r="E535" s="7"/>
    </row>
    <row r="536" spans="1:5" s="2" customFormat="1" x14ac:dyDescent="0.25">
      <c r="A536" s="12"/>
      <c r="B536" s="7"/>
      <c r="C536" s="7"/>
      <c r="D536" s="7"/>
      <c r="E536" s="7"/>
    </row>
    <row r="537" spans="1:5" s="2" customFormat="1" x14ac:dyDescent="0.25">
      <c r="A537" s="12"/>
      <c r="B537" s="7"/>
      <c r="C537" s="7"/>
      <c r="D537" s="7"/>
      <c r="E537" s="7"/>
    </row>
    <row r="538" spans="1:5" s="2" customFormat="1" x14ac:dyDescent="0.25">
      <c r="A538" s="12"/>
      <c r="B538" s="7"/>
      <c r="C538" s="7"/>
      <c r="D538" s="7"/>
      <c r="E538" s="7"/>
    </row>
    <row r="539" spans="1:5" s="2" customFormat="1" x14ac:dyDescent="0.25">
      <c r="A539" s="12"/>
      <c r="B539" s="7"/>
      <c r="C539" s="7"/>
      <c r="D539" s="7"/>
      <c r="E539" s="7"/>
    </row>
    <row r="540" spans="1:5" s="2" customFormat="1" x14ac:dyDescent="0.25">
      <c r="A540" s="12"/>
      <c r="B540" s="7"/>
      <c r="C540" s="7"/>
      <c r="D540" s="7"/>
      <c r="E540" s="7"/>
    </row>
    <row r="541" spans="1:5" s="2" customFormat="1" x14ac:dyDescent="0.25">
      <c r="A541" s="12"/>
      <c r="B541" s="7"/>
      <c r="C541" s="7"/>
      <c r="D541" s="7"/>
      <c r="E541" s="7"/>
    </row>
    <row r="542" spans="1:5" s="2" customFormat="1" x14ac:dyDescent="0.25">
      <c r="A542" s="12"/>
      <c r="B542" s="7"/>
      <c r="C542" s="7"/>
      <c r="D542" s="7"/>
      <c r="E542" s="7"/>
    </row>
    <row r="543" spans="1:5" s="2" customFormat="1" x14ac:dyDescent="0.25">
      <c r="A543" s="12"/>
      <c r="B543" s="7"/>
      <c r="C543" s="7"/>
      <c r="D543" s="7"/>
      <c r="E543" s="7"/>
    </row>
    <row r="544" spans="1:5" s="2" customFormat="1" x14ac:dyDescent="0.25">
      <c r="A544" s="12"/>
      <c r="B544" s="7"/>
      <c r="C544" s="7"/>
      <c r="D544" s="7"/>
      <c r="E544" s="7"/>
    </row>
    <row r="545" spans="1:5" s="2" customFormat="1" x14ac:dyDescent="0.25">
      <c r="A545" s="12"/>
      <c r="B545" s="7"/>
      <c r="C545" s="7"/>
      <c r="D545" s="7"/>
      <c r="E545" s="7"/>
    </row>
    <row r="546" spans="1:5" s="2" customFormat="1" x14ac:dyDescent="0.25">
      <c r="A546" s="12"/>
      <c r="B546" s="7"/>
      <c r="C546" s="7"/>
      <c r="D546" s="7"/>
      <c r="E546" s="7"/>
    </row>
    <row r="547" spans="1:5" s="2" customFormat="1" x14ac:dyDescent="0.25">
      <c r="A547" s="12"/>
      <c r="B547" s="7"/>
      <c r="C547" s="7"/>
      <c r="D547" s="7"/>
      <c r="E547" s="7"/>
    </row>
    <row r="548" spans="1:5" s="2" customFormat="1" x14ac:dyDescent="0.25">
      <c r="A548" s="12"/>
      <c r="B548" s="7"/>
      <c r="C548" s="7"/>
      <c r="D548" s="7"/>
      <c r="E548" s="7"/>
    </row>
    <row r="549" spans="1:5" s="2" customFormat="1" x14ac:dyDescent="0.25">
      <c r="A549" s="12"/>
      <c r="B549" s="7"/>
      <c r="C549" s="7"/>
      <c r="D549" s="7"/>
      <c r="E549" s="7"/>
    </row>
    <row r="550" spans="1:5" s="2" customFormat="1" x14ac:dyDescent="0.25">
      <c r="A550" s="12"/>
      <c r="B550" s="7"/>
      <c r="C550" s="7"/>
      <c r="D550" s="7"/>
      <c r="E550" s="7"/>
    </row>
    <row r="551" spans="1:5" s="2" customFormat="1" x14ac:dyDescent="0.25">
      <c r="A551" s="12"/>
      <c r="B551" s="7"/>
      <c r="C551" s="7"/>
      <c r="D551" s="7"/>
      <c r="E551" s="7"/>
    </row>
    <row r="552" spans="1:5" s="2" customFormat="1" x14ac:dyDescent="0.25">
      <c r="A552" s="12"/>
      <c r="B552" s="7"/>
      <c r="C552" s="7"/>
      <c r="D552" s="7"/>
      <c r="E552" s="7"/>
    </row>
    <row r="553" spans="1:5" s="2" customFormat="1" x14ac:dyDescent="0.25">
      <c r="A553" s="12"/>
      <c r="B553" s="7"/>
      <c r="C553" s="7"/>
      <c r="D553" s="7"/>
      <c r="E553" s="7"/>
    </row>
    <row r="554" spans="1:5" s="2" customFormat="1" x14ac:dyDescent="0.25">
      <c r="A554" s="12"/>
      <c r="B554" s="7"/>
      <c r="C554" s="7"/>
      <c r="D554" s="7"/>
      <c r="E554" s="7"/>
    </row>
    <row r="555" spans="1:5" s="2" customFormat="1" x14ac:dyDescent="0.25">
      <c r="A555" s="12"/>
      <c r="B555" s="7"/>
      <c r="C555" s="7"/>
      <c r="D555" s="7"/>
      <c r="E555" s="7"/>
    </row>
    <row r="556" spans="1:5" s="2" customFormat="1" x14ac:dyDescent="0.25">
      <c r="A556" s="12"/>
      <c r="B556" s="7"/>
      <c r="C556" s="7"/>
      <c r="D556" s="7"/>
      <c r="E556" s="7"/>
    </row>
    <row r="557" spans="1:5" s="2" customFormat="1" x14ac:dyDescent="0.25">
      <c r="A557" s="12"/>
      <c r="B557" s="7"/>
      <c r="C557" s="7"/>
      <c r="D557" s="7"/>
      <c r="E557" s="7"/>
    </row>
    <row r="558" spans="1:5" s="2" customFormat="1" x14ac:dyDescent="0.25">
      <c r="A558" s="12"/>
      <c r="B558" s="7"/>
      <c r="C558" s="7"/>
      <c r="D558" s="7"/>
      <c r="E558" s="7"/>
    </row>
    <row r="559" spans="1:5" s="2" customFormat="1" x14ac:dyDescent="0.25">
      <c r="A559" s="12"/>
      <c r="B559" s="7"/>
      <c r="C559" s="7"/>
      <c r="D559" s="7"/>
      <c r="E559" s="7"/>
    </row>
    <row r="560" spans="1:5" s="2" customFormat="1" x14ac:dyDescent="0.25">
      <c r="A560" s="12"/>
      <c r="B560" s="7"/>
      <c r="C560" s="7"/>
      <c r="D560" s="7"/>
      <c r="E560" s="7"/>
    </row>
    <row r="561" spans="1:5" s="2" customFormat="1" x14ac:dyDescent="0.25">
      <c r="A561" s="12"/>
      <c r="B561" s="7"/>
      <c r="C561" s="7"/>
      <c r="D561" s="7"/>
      <c r="E561" s="7"/>
    </row>
    <row r="562" spans="1:5" s="2" customFormat="1" x14ac:dyDescent="0.25">
      <c r="A562" s="12"/>
      <c r="B562" s="7"/>
      <c r="C562" s="7"/>
      <c r="D562" s="7"/>
      <c r="E562" s="7"/>
    </row>
    <row r="563" spans="1:5" s="2" customFormat="1" x14ac:dyDescent="0.25">
      <c r="A563" s="12"/>
      <c r="B563" s="7"/>
      <c r="C563" s="7"/>
      <c r="D563" s="7"/>
      <c r="E563" s="7"/>
    </row>
    <row r="564" spans="1:5" s="2" customFormat="1" x14ac:dyDescent="0.25">
      <c r="A564" s="12"/>
      <c r="B564" s="7"/>
      <c r="C564" s="7"/>
      <c r="D564" s="7"/>
      <c r="E564" s="7"/>
    </row>
    <row r="565" spans="1:5" s="2" customFormat="1" x14ac:dyDescent="0.25">
      <c r="A565" s="12"/>
      <c r="B565" s="7"/>
      <c r="C565" s="7"/>
      <c r="D565" s="7"/>
      <c r="E565" s="7"/>
    </row>
    <row r="566" spans="1:5" s="2" customFormat="1" x14ac:dyDescent="0.25">
      <c r="A566" s="12"/>
      <c r="B566" s="7"/>
      <c r="C566" s="7"/>
      <c r="D566" s="7"/>
      <c r="E566" s="7"/>
    </row>
    <row r="567" spans="1:5" s="2" customFormat="1" x14ac:dyDescent="0.25">
      <c r="A567" s="12"/>
      <c r="B567" s="7"/>
      <c r="C567" s="7"/>
      <c r="D567" s="7"/>
      <c r="E567" s="7"/>
    </row>
    <row r="568" spans="1:5" s="2" customFormat="1" x14ac:dyDescent="0.25">
      <c r="A568" s="12"/>
      <c r="B568" s="7"/>
      <c r="C568" s="7"/>
      <c r="D568" s="7"/>
      <c r="E568" s="7"/>
    </row>
    <row r="569" spans="1:5" s="2" customFormat="1" x14ac:dyDescent="0.25">
      <c r="A569" s="12"/>
      <c r="B569" s="7"/>
      <c r="C569" s="7"/>
      <c r="D569" s="7"/>
      <c r="E569" s="7"/>
    </row>
    <row r="570" spans="1:5" s="2" customFormat="1" x14ac:dyDescent="0.25">
      <c r="A570" s="12"/>
      <c r="B570" s="7"/>
      <c r="C570" s="7"/>
      <c r="D570" s="7"/>
      <c r="E570" s="7"/>
    </row>
    <row r="571" spans="1:5" s="2" customFormat="1" x14ac:dyDescent="0.25">
      <c r="A571" s="12"/>
      <c r="B571" s="7"/>
      <c r="C571" s="7"/>
      <c r="D571" s="7"/>
      <c r="E571" s="7"/>
    </row>
    <row r="572" spans="1:5" s="2" customFormat="1" x14ac:dyDescent="0.25">
      <c r="A572" s="12"/>
      <c r="B572" s="7"/>
      <c r="C572" s="7"/>
      <c r="D572" s="7"/>
      <c r="E572" s="7"/>
    </row>
    <row r="573" spans="1:5" s="2" customFormat="1" x14ac:dyDescent="0.25">
      <c r="A573" s="12"/>
      <c r="B573" s="7"/>
      <c r="C573" s="7"/>
      <c r="D573" s="7"/>
      <c r="E573" s="7"/>
    </row>
    <row r="574" spans="1:5" s="2" customFormat="1" x14ac:dyDescent="0.25">
      <c r="A574" s="12"/>
      <c r="B574" s="7"/>
      <c r="C574" s="7"/>
      <c r="D574" s="7"/>
      <c r="E574" s="7"/>
    </row>
    <row r="575" spans="1:5" s="2" customFormat="1" x14ac:dyDescent="0.25">
      <c r="A575" s="12"/>
      <c r="B575" s="7"/>
      <c r="C575" s="7"/>
      <c r="D575" s="7"/>
      <c r="E575" s="7"/>
    </row>
    <row r="576" spans="1:5" s="2" customFormat="1" x14ac:dyDescent="0.25">
      <c r="A576" s="12"/>
      <c r="B576" s="7"/>
      <c r="C576" s="7"/>
      <c r="D576" s="7"/>
      <c r="E576" s="7"/>
    </row>
    <row r="577" spans="1:5" s="2" customFormat="1" x14ac:dyDescent="0.25">
      <c r="A577" s="12"/>
      <c r="B577" s="7"/>
      <c r="C577" s="7"/>
      <c r="D577" s="7"/>
      <c r="E577" s="7"/>
    </row>
    <row r="578" spans="1:5" s="2" customFormat="1" x14ac:dyDescent="0.25">
      <c r="A578" s="12"/>
      <c r="B578" s="7"/>
      <c r="C578" s="7"/>
      <c r="D578" s="7"/>
      <c r="E578" s="7"/>
    </row>
    <row r="579" spans="1:5" s="2" customFormat="1" x14ac:dyDescent="0.25">
      <c r="A579" s="12"/>
      <c r="B579" s="7"/>
      <c r="C579" s="7"/>
      <c r="D579" s="7"/>
      <c r="E579" s="7"/>
    </row>
    <row r="580" spans="1:5" s="2" customFormat="1" x14ac:dyDescent="0.25">
      <c r="A580" s="12"/>
      <c r="B580" s="7"/>
      <c r="C580" s="7"/>
      <c r="D580" s="7"/>
      <c r="E580" s="7"/>
    </row>
    <row r="581" spans="1:5" s="2" customFormat="1" x14ac:dyDescent="0.25">
      <c r="A581" s="12"/>
      <c r="B581" s="7"/>
      <c r="C581" s="7"/>
      <c r="D581" s="7"/>
      <c r="E581" s="7"/>
    </row>
    <row r="582" spans="1:5" s="2" customFormat="1" x14ac:dyDescent="0.25">
      <c r="A582" s="12"/>
      <c r="B582" s="7"/>
      <c r="C582" s="7"/>
      <c r="D582" s="7"/>
      <c r="E582" s="7"/>
    </row>
    <row r="583" spans="1:5" s="2" customFormat="1" x14ac:dyDescent="0.25">
      <c r="A583" s="12"/>
      <c r="B583" s="7"/>
      <c r="C583" s="7"/>
      <c r="D583" s="7"/>
      <c r="E583" s="7"/>
    </row>
    <row r="584" spans="1:5" s="2" customFormat="1" x14ac:dyDescent="0.25">
      <c r="A584" s="12"/>
      <c r="B584" s="7"/>
      <c r="C584" s="7"/>
      <c r="D584" s="7"/>
      <c r="E584" s="7"/>
    </row>
    <row r="585" spans="1:5" s="2" customFormat="1" x14ac:dyDescent="0.25">
      <c r="A585" s="12"/>
      <c r="B585" s="7"/>
      <c r="C585" s="7"/>
      <c r="D585" s="7"/>
      <c r="E585" s="7"/>
    </row>
    <row r="586" spans="1:5" s="2" customFormat="1" x14ac:dyDescent="0.25">
      <c r="A586" s="12"/>
      <c r="B586" s="7"/>
      <c r="C586" s="7"/>
      <c r="D586" s="7"/>
      <c r="E586" s="7"/>
    </row>
    <row r="587" spans="1:5" s="2" customFormat="1" x14ac:dyDescent="0.25">
      <c r="A587" s="12"/>
      <c r="B587" s="7"/>
      <c r="C587" s="7"/>
      <c r="D587" s="7"/>
      <c r="E587" s="7"/>
    </row>
    <row r="588" spans="1:5" s="2" customFormat="1" x14ac:dyDescent="0.25">
      <c r="A588" s="12"/>
      <c r="B588" s="7"/>
      <c r="C588" s="7"/>
      <c r="D588" s="7"/>
      <c r="E588" s="7"/>
    </row>
    <row r="589" spans="1:5" s="2" customFormat="1" x14ac:dyDescent="0.25">
      <c r="A589" s="12"/>
      <c r="B589" s="7"/>
      <c r="C589" s="7"/>
      <c r="D589" s="7"/>
      <c r="E589" s="7"/>
    </row>
    <row r="590" spans="1:5" s="2" customFormat="1" x14ac:dyDescent="0.25">
      <c r="A590" s="12"/>
      <c r="B590" s="7"/>
      <c r="C590" s="7"/>
      <c r="D590" s="7"/>
      <c r="E590" s="7"/>
    </row>
    <row r="591" spans="1:5" s="2" customFormat="1" x14ac:dyDescent="0.25">
      <c r="A591" s="12"/>
      <c r="B591" s="7"/>
      <c r="C591" s="7"/>
      <c r="D591" s="7"/>
      <c r="E591" s="7"/>
    </row>
    <row r="592" spans="1:5" s="2" customFormat="1" x14ac:dyDescent="0.25">
      <c r="A592" s="12"/>
      <c r="B592" s="7"/>
      <c r="C592" s="7"/>
      <c r="D592" s="7"/>
      <c r="E592" s="7"/>
    </row>
    <row r="593" spans="1:5" s="2" customFormat="1" x14ac:dyDescent="0.25">
      <c r="A593" s="12"/>
      <c r="B593" s="7"/>
      <c r="C593" s="7"/>
      <c r="D593" s="7"/>
      <c r="E593" s="7"/>
    </row>
    <row r="594" spans="1:5" s="2" customFormat="1" x14ac:dyDescent="0.25">
      <c r="A594" s="12"/>
      <c r="B594" s="7"/>
      <c r="C594" s="7"/>
      <c r="D594" s="7"/>
      <c r="E594" s="7"/>
    </row>
    <row r="595" spans="1:5" s="2" customFormat="1" x14ac:dyDescent="0.25">
      <c r="A595" s="12"/>
      <c r="B595" s="7"/>
      <c r="C595" s="7"/>
      <c r="D595" s="7"/>
      <c r="E595" s="7"/>
    </row>
    <row r="596" spans="1:5" s="2" customFormat="1" x14ac:dyDescent="0.25">
      <c r="A596" s="12"/>
      <c r="B596" s="7"/>
      <c r="C596" s="7"/>
      <c r="D596" s="7"/>
      <c r="E596" s="7"/>
    </row>
    <row r="597" spans="1:5" s="2" customFormat="1" x14ac:dyDescent="0.25">
      <c r="A597" s="12"/>
      <c r="B597" s="7"/>
      <c r="C597" s="7"/>
      <c r="D597" s="7"/>
      <c r="E597" s="7"/>
    </row>
  </sheetData>
  <customSheetViews>
    <customSheetView guid="{35173F07-2845-43C5-9AAA-EA2DF91EC926}" scale="90" showPageBreaks="1" fitToPage="1" hiddenRows="1" view="pageLayout">
      <selection activeCell="G5" sqref="G5"/>
      <pageMargins left="0.70866141732283472" right="0.70866141732283472" top="0.74803149606299213" bottom="0.74803149606299213" header="0.31496062992125984" footer="0.31496062992125984"/>
      <pageSetup paperSize="8" scale="77" fitToHeight="2" orientation="landscape" r:id="rId1"/>
    </customSheetView>
  </customSheetViews>
  <mergeCells count="1">
    <mergeCell ref="A4:G4"/>
  </mergeCells>
  <phoneticPr fontId="0" type="noConversion"/>
  <dataValidations count="1">
    <dataValidation type="list" allowBlank="1" showInputMessage="1" showErrorMessage="1" sqref="F6:F9" xr:uid="{00000000-0002-0000-0000-000000000000}">
      <formula1>$F$33:$F$34</formula1>
    </dataValidation>
  </dataValidations>
  <pageMargins left="0.70866141732283472" right="0.70866141732283472" top="0.74803149606299213" bottom="0.74803149606299213" header="0.31496062992125984" footer="0.31496062992125984"/>
  <pageSetup paperSize="8" scale="79" fitToHeight="2" orientation="landscape"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7" tint="0.39997558519241921"/>
    <pageSetUpPr fitToPage="1"/>
  </sheetPr>
  <dimension ref="A2:M62"/>
  <sheetViews>
    <sheetView view="pageBreakPreview" zoomScale="75" zoomScaleNormal="75" zoomScaleSheetLayoutView="75" workbookViewId="0"/>
  </sheetViews>
  <sheetFormatPr defaultRowHeight="12.75" x14ac:dyDescent="0.2"/>
  <cols>
    <col min="1" max="1" width="13.140625" customWidth="1"/>
    <col min="2" max="2" width="14.28515625" customWidth="1"/>
    <col min="3" max="3" width="12.85546875" customWidth="1"/>
    <col min="4" max="4" width="18.7109375" bestFit="1" customWidth="1"/>
    <col min="5" max="5" width="70.28515625" customWidth="1"/>
    <col min="6" max="6" width="28.42578125" customWidth="1"/>
    <col min="7" max="7" width="23.42578125" customWidth="1"/>
    <col min="8" max="8" width="14.85546875" customWidth="1"/>
    <col min="9" max="9" width="15.28515625" customWidth="1"/>
    <col min="10" max="10" width="18.5703125" customWidth="1"/>
    <col min="11" max="11" width="14.5703125" customWidth="1"/>
    <col min="12" max="12" width="15.28515625" customWidth="1"/>
    <col min="13" max="13" width="15.42578125" customWidth="1"/>
    <col min="14" max="14" width="29.28515625" customWidth="1"/>
    <col min="15" max="15" width="15.28515625" customWidth="1"/>
    <col min="16" max="16" width="18.5703125" customWidth="1"/>
    <col min="17" max="17" width="14.7109375" bestFit="1" customWidth="1"/>
    <col min="18" max="18" width="15.85546875" bestFit="1" customWidth="1"/>
    <col min="19" max="19" width="13.28515625" customWidth="1"/>
    <col min="20" max="20" width="12.7109375" customWidth="1"/>
    <col min="21" max="21" width="13.7109375" customWidth="1"/>
    <col min="22" max="22" width="41.28515625" customWidth="1"/>
  </cols>
  <sheetData>
    <row r="2" spans="1:13" ht="13.5" thickBot="1" x14ac:dyDescent="0.25"/>
    <row r="3" spans="1:13" s="15" customFormat="1" ht="26.25" x14ac:dyDescent="0.4">
      <c r="C3" s="92" t="s">
        <v>549</v>
      </c>
      <c r="D3" s="93"/>
      <c r="E3" s="93"/>
      <c r="F3" s="93"/>
      <c r="G3" s="94"/>
    </row>
    <row r="4" spans="1:13" s="14" customFormat="1" ht="78.75" x14ac:dyDescent="0.25">
      <c r="C4" s="29" t="s">
        <v>550</v>
      </c>
      <c r="D4" s="20" t="s">
        <v>551</v>
      </c>
      <c r="E4" s="20" t="s">
        <v>552</v>
      </c>
      <c r="F4" s="20" t="s">
        <v>553</v>
      </c>
      <c r="G4" s="28" t="s">
        <v>554</v>
      </c>
    </row>
    <row r="5" spans="1:13" s="33" customFormat="1" ht="90.75" thickBot="1" x14ac:dyDescent="0.25">
      <c r="C5" s="60" t="str">
        <f>'2. Attuazione e verifica'!A10:A10</f>
        <v>IR4</v>
      </c>
      <c r="D5" s="35" t="str">
        <f>'2. Attuazione e verifica'!B10:B10</f>
        <v>Offerte concordate</v>
      </c>
      <c r="E5" s="35" t="str">
        <f>'2. Attuazione e verifica'!C10:C10</f>
        <v>Gli offerenti manipolano la procedura di appalto organizzata da un beneficiario al fine di aggiudicarsi un contratto attraverso la collusione con altri offerenti o predisponendo offerte fittizie:
- offerte concordate, comprese quelle presentate da aziende collegate tra loro o
- fornitori fantasma di servizi</v>
      </c>
      <c r="F5" s="35" t="str">
        <f>'2. Attuazione e verifica'!E10:E10</f>
        <v>Terzi</v>
      </c>
      <c r="G5" s="36" t="str">
        <f>'2. Attuazione e verifica'!F10:F10</f>
        <v>Esterno</v>
      </c>
    </row>
    <row r="8" spans="1:13" ht="26.25" customHeight="1" x14ac:dyDescent="0.4">
      <c r="A8" s="89" t="s">
        <v>555</v>
      </c>
      <c r="B8" s="90"/>
      <c r="C8" s="91"/>
      <c r="D8" s="89" t="s">
        <v>556</v>
      </c>
      <c r="E8" s="90"/>
      <c r="F8" s="90"/>
      <c r="G8" s="90"/>
      <c r="H8" s="90"/>
      <c r="I8" s="90"/>
      <c r="J8" s="91"/>
      <c r="K8" s="89" t="s">
        <v>557</v>
      </c>
      <c r="L8" s="90"/>
      <c r="M8" s="91"/>
    </row>
    <row r="9" spans="1:13" ht="126" x14ac:dyDescent="0.25">
      <c r="A9" s="20" t="s">
        <v>558</v>
      </c>
      <c r="B9" s="20" t="s">
        <v>559</v>
      </c>
      <c r="C9" s="20" t="s">
        <v>560</v>
      </c>
      <c r="D9" s="20" t="s">
        <v>561</v>
      </c>
      <c r="E9" s="20" t="s">
        <v>562</v>
      </c>
      <c r="F9" s="20" t="s">
        <v>563</v>
      </c>
      <c r="G9" s="20" t="s">
        <v>564</v>
      </c>
      <c r="H9" s="20" t="s">
        <v>565</v>
      </c>
      <c r="I9" s="20" t="s">
        <v>566</v>
      </c>
      <c r="J9" s="20" t="s">
        <v>567</v>
      </c>
      <c r="K9" s="20" t="s">
        <v>568</v>
      </c>
      <c r="L9" s="20" t="s">
        <v>569</v>
      </c>
      <c r="M9" s="20" t="s">
        <v>570</v>
      </c>
    </row>
    <row r="10" spans="1:13" ht="15.75" x14ac:dyDescent="0.25">
      <c r="A10" s="99">
        <v>4</v>
      </c>
      <c r="B10" s="99">
        <v>4</v>
      </c>
      <c r="C10" s="110">
        <f>A10*B10</f>
        <v>16</v>
      </c>
      <c r="D10" s="116" t="s">
        <v>571</v>
      </c>
      <c r="E10" s="117"/>
      <c r="F10" s="117"/>
      <c r="G10" s="117"/>
      <c r="H10" s="118"/>
      <c r="I10" s="99">
        <v>-2</v>
      </c>
      <c r="J10" s="99">
        <v>-3</v>
      </c>
      <c r="K10" s="102">
        <f>A10+I10</f>
        <v>2</v>
      </c>
      <c r="L10" s="102">
        <f>B10+J10</f>
        <v>1</v>
      </c>
      <c r="M10" s="96">
        <f>K10*L10</f>
        <v>2</v>
      </c>
    </row>
    <row r="11" spans="1:13" ht="63.75" x14ac:dyDescent="0.2">
      <c r="A11" s="100"/>
      <c r="B11" s="100"/>
      <c r="C11" s="110"/>
      <c r="D11" s="3" t="s">
        <v>572</v>
      </c>
      <c r="E11" s="4" t="s">
        <v>573</v>
      </c>
      <c r="F11" s="19" t="s">
        <v>1433</v>
      </c>
      <c r="G11" s="19" t="s">
        <v>1433</v>
      </c>
      <c r="H11" s="19"/>
      <c r="I11" s="100"/>
      <c r="J11" s="100"/>
      <c r="K11" s="103"/>
      <c r="L11" s="103"/>
      <c r="M11" s="97"/>
    </row>
    <row r="12" spans="1:13" ht="38.25" x14ac:dyDescent="0.2">
      <c r="A12" s="100"/>
      <c r="B12" s="100"/>
      <c r="C12" s="110"/>
      <c r="D12" s="3" t="s">
        <v>574</v>
      </c>
      <c r="E12" s="4" t="s">
        <v>575</v>
      </c>
      <c r="F12" s="84" t="s">
        <v>1433</v>
      </c>
      <c r="G12" s="84" t="s">
        <v>1433</v>
      </c>
      <c r="H12" s="19"/>
      <c r="I12" s="100"/>
      <c r="J12" s="100"/>
      <c r="K12" s="103"/>
      <c r="L12" s="103"/>
      <c r="M12" s="97"/>
    </row>
    <row r="13" spans="1:13" ht="25.5" x14ac:dyDescent="0.2">
      <c r="A13" s="100"/>
      <c r="B13" s="100"/>
      <c r="C13" s="110"/>
      <c r="D13" s="3" t="s">
        <v>576</v>
      </c>
      <c r="E13" s="6" t="s">
        <v>577</v>
      </c>
      <c r="F13" s="84" t="s">
        <v>1433</v>
      </c>
      <c r="G13" s="84" t="s">
        <v>1433</v>
      </c>
      <c r="H13" s="19"/>
      <c r="I13" s="100"/>
      <c r="J13" s="100"/>
      <c r="K13" s="103"/>
      <c r="L13" s="103"/>
      <c r="M13" s="97"/>
    </row>
    <row r="14" spans="1:13" ht="25.5" x14ac:dyDescent="0.2">
      <c r="A14" s="100"/>
      <c r="B14" s="100"/>
      <c r="C14" s="110"/>
      <c r="D14" s="3" t="s">
        <v>578</v>
      </c>
      <c r="E14" s="4" t="s">
        <v>579</v>
      </c>
      <c r="F14" s="84" t="s">
        <v>1433</v>
      </c>
      <c r="G14" s="84" t="s">
        <v>1433</v>
      </c>
      <c r="H14" s="19"/>
      <c r="I14" s="100"/>
      <c r="J14" s="100"/>
      <c r="K14" s="103"/>
      <c r="L14" s="103"/>
      <c r="M14" s="97"/>
    </row>
    <row r="15" spans="1:13" ht="38.25" x14ac:dyDescent="0.2">
      <c r="A15" s="100"/>
      <c r="B15" s="100"/>
      <c r="C15" s="110"/>
      <c r="D15" s="3" t="s">
        <v>580</v>
      </c>
      <c r="E15" s="4" t="s">
        <v>581</v>
      </c>
      <c r="F15" s="84" t="s">
        <v>1433</v>
      </c>
      <c r="G15" s="84" t="s">
        <v>1433</v>
      </c>
      <c r="H15" s="19"/>
      <c r="I15" s="100"/>
      <c r="J15" s="100"/>
      <c r="K15" s="103"/>
      <c r="L15" s="103"/>
      <c r="M15" s="97"/>
    </row>
    <row r="16" spans="1:13" ht="25.5" x14ac:dyDescent="0.2">
      <c r="A16" s="100"/>
      <c r="B16" s="100"/>
      <c r="C16" s="110"/>
      <c r="D16" s="3" t="s">
        <v>582</v>
      </c>
      <c r="E16" s="4" t="s">
        <v>583</v>
      </c>
      <c r="F16" s="84" t="s">
        <v>1433</v>
      </c>
      <c r="G16" s="84" t="s">
        <v>1433</v>
      </c>
      <c r="H16" s="19"/>
      <c r="I16" s="100"/>
      <c r="J16" s="100"/>
      <c r="K16" s="103"/>
      <c r="L16" s="103"/>
      <c r="M16" s="97"/>
    </row>
    <row r="17" spans="1:13" ht="89.25" x14ac:dyDescent="0.2">
      <c r="A17" s="100"/>
      <c r="B17" s="100"/>
      <c r="C17" s="110"/>
      <c r="D17" s="5" t="s">
        <v>584</v>
      </c>
      <c r="E17" s="9" t="s">
        <v>1444</v>
      </c>
      <c r="F17" s="19" t="s">
        <v>1433</v>
      </c>
      <c r="G17" s="19" t="s">
        <v>1433</v>
      </c>
      <c r="H17" s="19" t="s">
        <v>1436</v>
      </c>
      <c r="I17" s="100"/>
      <c r="J17" s="100"/>
      <c r="K17" s="103"/>
      <c r="L17" s="103"/>
      <c r="M17" s="97"/>
    </row>
    <row r="18" spans="1:13" ht="15.75" x14ac:dyDescent="0.25">
      <c r="A18" s="100"/>
      <c r="B18" s="100"/>
      <c r="C18" s="110"/>
      <c r="D18" s="116" t="s">
        <v>585</v>
      </c>
      <c r="E18" s="117"/>
      <c r="F18" s="117"/>
      <c r="G18" s="117"/>
      <c r="H18" s="118"/>
      <c r="I18" s="100"/>
      <c r="J18" s="100"/>
      <c r="K18" s="103"/>
      <c r="L18" s="103"/>
      <c r="M18" s="97"/>
    </row>
    <row r="19" spans="1:13" ht="51" x14ac:dyDescent="0.2">
      <c r="A19" s="100"/>
      <c r="B19" s="100"/>
      <c r="C19" s="110"/>
      <c r="D19" s="3" t="s">
        <v>586</v>
      </c>
      <c r="E19" s="4" t="s">
        <v>587</v>
      </c>
      <c r="F19" s="84" t="s">
        <v>1433</v>
      </c>
      <c r="G19" s="84" t="s">
        <v>1433</v>
      </c>
      <c r="H19" s="19"/>
      <c r="I19" s="100"/>
      <c r="J19" s="100"/>
      <c r="K19" s="103"/>
      <c r="L19" s="103"/>
      <c r="M19" s="97"/>
    </row>
    <row r="20" spans="1:13" ht="25.5" x14ac:dyDescent="0.2">
      <c r="A20" s="100"/>
      <c r="B20" s="100"/>
      <c r="C20" s="110"/>
      <c r="D20" s="3" t="s">
        <v>588</v>
      </c>
      <c r="E20" s="4" t="s">
        <v>589</v>
      </c>
      <c r="F20" s="84" t="s">
        <v>1433</v>
      </c>
      <c r="G20" s="84" t="s">
        <v>1433</v>
      </c>
      <c r="H20" s="19"/>
      <c r="I20" s="100"/>
      <c r="J20" s="100"/>
      <c r="K20" s="103"/>
      <c r="L20" s="103"/>
      <c r="M20" s="97"/>
    </row>
    <row r="21" spans="1:13" ht="89.25" x14ac:dyDescent="0.2">
      <c r="A21" s="101"/>
      <c r="B21" s="101"/>
      <c r="C21" s="110"/>
      <c r="D21" s="5" t="s">
        <v>590</v>
      </c>
      <c r="E21" s="9" t="s">
        <v>1445</v>
      </c>
      <c r="F21" s="84" t="s">
        <v>1433</v>
      </c>
      <c r="G21" s="84" t="s">
        <v>1433</v>
      </c>
      <c r="H21" s="84" t="s">
        <v>1436</v>
      </c>
      <c r="I21" s="101"/>
      <c r="J21" s="101"/>
      <c r="K21" s="104"/>
      <c r="L21" s="104"/>
      <c r="M21" s="109"/>
    </row>
    <row r="24" spans="1:13" ht="26.25" customHeight="1" x14ac:dyDescent="0.4">
      <c r="A24" s="89" t="s">
        <v>591</v>
      </c>
      <c r="B24" s="90"/>
      <c r="C24" s="91"/>
      <c r="D24" s="107" t="s">
        <v>592</v>
      </c>
      <c r="E24" s="107"/>
      <c r="F24" s="107"/>
      <c r="G24" s="107"/>
      <c r="H24" s="107"/>
      <c r="I24" s="107"/>
      <c r="J24" s="107"/>
      <c r="K24" s="89" t="s">
        <v>593</v>
      </c>
      <c r="L24" s="90"/>
      <c r="M24" s="91"/>
    </row>
    <row r="25" spans="1:13" ht="126" x14ac:dyDescent="0.25">
      <c r="A25" s="20" t="s">
        <v>594</v>
      </c>
      <c r="B25" s="20" t="s">
        <v>595</v>
      </c>
      <c r="C25" s="20" t="s">
        <v>596</v>
      </c>
      <c r="D25" s="108" t="s">
        <v>597</v>
      </c>
      <c r="E25" s="108"/>
      <c r="F25" s="26" t="s">
        <v>598</v>
      </c>
      <c r="G25" s="105" t="s">
        <v>599</v>
      </c>
      <c r="H25" s="106"/>
      <c r="I25" s="26" t="s">
        <v>600</v>
      </c>
      <c r="J25" s="26" t="s">
        <v>601</v>
      </c>
      <c r="K25" s="20" t="s">
        <v>602</v>
      </c>
      <c r="L25" s="20" t="s">
        <v>603</v>
      </c>
      <c r="M25" s="20" t="s">
        <v>604</v>
      </c>
    </row>
    <row r="26" spans="1:13" x14ac:dyDescent="0.2">
      <c r="A26" s="102">
        <f>K10</f>
        <v>2</v>
      </c>
      <c r="B26" s="102">
        <f>L10</f>
        <v>1</v>
      </c>
      <c r="C26" s="110">
        <f>M10</f>
        <v>2</v>
      </c>
      <c r="D26" s="98"/>
      <c r="E26" s="98"/>
      <c r="F26" s="5"/>
      <c r="G26" s="95"/>
      <c r="H26" s="95"/>
      <c r="I26" s="99">
        <v>-1</v>
      </c>
      <c r="J26" s="99">
        <v>-1</v>
      </c>
      <c r="K26" s="102">
        <f>A26+I26</f>
        <v>1</v>
      </c>
      <c r="L26" s="102">
        <f>B26+J26</f>
        <v>0</v>
      </c>
      <c r="M26" s="110">
        <f>K26*L26</f>
        <v>0</v>
      </c>
    </row>
    <row r="27" spans="1:13" x14ac:dyDescent="0.2">
      <c r="A27" s="103"/>
      <c r="B27" s="103"/>
      <c r="C27" s="110"/>
      <c r="D27" s="98"/>
      <c r="E27" s="98"/>
      <c r="F27" s="5"/>
      <c r="G27" s="95"/>
      <c r="H27" s="95"/>
      <c r="I27" s="100"/>
      <c r="J27" s="100"/>
      <c r="K27" s="103"/>
      <c r="L27" s="103"/>
      <c r="M27" s="110"/>
    </row>
    <row r="28" spans="1:13" x14ac:dyDescent="0.2">
      <c r="A28" s="103"/>
      <c r="B28" s="103"/>
      <c r="C28" s="110"/>
      <c r="D28" s="98"/>
      <c r="E28" s="98"/>
      <c r="F28" s="5"/>
      <c r="G28" s="95"/>
      <c r="H28" s="95"/>
      <c r="I28" s="100"/>
      <c r="J28" s="100"/>
      <c r="K28" s="103"/>
      <c r="L28" s="103"/>
      <c r="M28" s="110"/>
    </row>
    <row r="29" spans="1:13" x14ac:dyDescent="0.2">
      <c r="A29" s="103"/>
      <c r="B29" s="103"/>
      <c r="C29" s="110"/>
      <c r="D29" s="98"/>
      <c r="E29" s="98"/>
      <c r="F29" s="5"/>
      <c r="G29" s="95"/>
      <c r="H29" s="95"/>
      <c r="I29" s="100"/>
      <c r="J29" s="100"/>
      <c r="K29" s="103"/>
      <c r="L29" s="103"/>
      <c r="M29" s="110"/>
    </row>
    <row r="30" spans="1:13" x14ac:dyDescent="0.2">
      <c r="A30" s="103"/>
      <c r="B30" s="103"/>
      <c r="C30" s="110"/>
      <c r="D30" s="98"/>
      <c r="E30" s="98"/>
      <c r="F30" s="5"/>
      <c r="G30" s="95"/>
      <c r="H30" s="95"/>
      <c r="I30" s="100"/>
      <c r="J30" s="100"/>
      <c r="K30" s="103"/>
      <c r="L30" s="103"/>
      <c r="M30" s="110"/>
    </row>
    <row r="31" spans="1:13" x14ac:dyDescent="0.2">
      <c r="A31" s="103"/>
      <c r="B31" s="103"/>
      <c r="C31" s="110"/>
      <c r="D31" s="98"/>
      <c r="E31" s="98"/>
      <c r="F31" s="5"/>
      <c r="G31" s="95"/>
      <c r="H31" s="95"/>
      <c r="I31" s="100"/>
      <c r="J31" s="100"/>
      <c r="K31" s="103"/>
      <c r="L31" s="103"/>
      <c r="M31" s="110"/>
    </row>
    <row r="32" spans="1:13" x14ac:dyDescent="0.2">
      <c r="A32" s="103"/>
      <c r="B32" s="103"/>
      <c r="C32" s="110"/>
      <c r="D32" s="98"/>
      <c r="E32" s="98"/>
      <c r="F32" s="5"/>
      <c r="G32" s="95"/>
      <c r="H32" s="95"/>
      <c r="I32" s="100"/>
      <c r="J32" s="100"/>
      <c r="K32" s="103"/>
      <c r="L32" s="103"/>
      <c r="M32" s="110"/>
    </row>
    <row r="33" spans="1:13" x14ac:dyDescent="0.2">
      <c r="A33" s="103"/>
      <c r="B33" s="103"/>
      <c r="C33" s="110"/>
      <c r="D33" s="98"/>
      <c r="E33" s="98"/>
      <c r="F33" s="5"/>
      <c r="G33" s="95"/>
      <c r="H33" s="95"/>
      <c r="I33" s="100"/>
      <c r="J33" s="100"/>
      <c r="K33" s="103"/>
      <c r="L33" s="103"/>
      <c r="M33" s="110"/>
    </row>
    <row r="34" spans="1:13" x14ac:dyDescent="0.2">
      <c r="A34" s="104"/>
      <c r="B34" s="104"/>
      <c r="C34" s="110"/>
      <c r="D34" s="98"/>
      <c r="E34" s="98"/>
      <c r="F34" s="5"/>
      <c r="G34" s="95"/>
      <c r="H34" s="95"/>
      <c r="I34" s="101"/>
      <c r="J34" s="101"/>
      <c r="K34" s="104"/>
      <c r="L34" s="104"/>
      <c r="M34" s="110"/>
    </row>
    <row r="58" spans="2:3" x14ac:dyDescent="0.2">
      <c r="B58">
        <v>1</v>
      </c>
      <c r="C58">
        <v>-1</v>
      </c>
    </row>
    <row r="59" spans="2:3" x14ac:dyDescent="0.2">
      <c r="B59">
        <v>2</v>
      </c>
      <c r="C59">
        <v>-2</v>
      </c>
    </row>
    <row r="60" spans="2:3" x14ac:dyDescent="0.2">
      <c r="B60">
        <v>3</v>
      </c>
      <c r="C60">
        <v>-3</v>
      </c>
    </row>
    <row r="61" spans="2:3" x14ac:dyDescent="0.2">
      <c r="B61">
        <v>4</v>
      </c>
      <c r="C61">
        <v>-4</v>
      </c>
    </row>
    <row r="62" spans="2:3" x14ac:dyDescent="0.2">
      <c r="B62">
        <v>5</v>
      </c>
      <c r="C62">
        <v>-5</v>
      </c>
    </row>
  </sheetData>
  <customSheetViews>
    <customSheetView guid="{35173F07-2845-43C5-9AAA-EA2DF91EC926}" scale="75" showPageBreaks="1" fitToPage="1" printArea="1" view="pageBreakPreview">
      <selection activeCell="F19" sqref="F19:H19"/>
      <pageMargins left="0.70866141732283472" right="0.70866141732283472" top="0.74803149606299213" bottom="0.74803149606299213" header="0.31496062992125984" footer="0.31496062992125984"/>
      <pageSetup paperSize="9" scale="47" orientation="landscape" r:id="rId1"/>
    </customSheetView>
  </customSheetViews>
  <mergeCells count="45">
    <mergeCell ref="K26:K34"/>
    <mergeCell ref="L26:L34"/>
    <mergeCell ref="M26:M34"/>
    <mergeCell ref="D27:E27"/>
    <mergeCell ref="G27:H27"/>
    <mergeCell ref="D28:E28"/>
    <mergeCell ref="G28:H28"/>
    <mergeCell ref="D29:E29"/>
    <mergeCell ref="G29:H29"/>
    <mergeCell ref="I26:I34"/>
    <mergeCell ref="J26:J34"/>
    <mergeCell ref="D32:E32"/>
    <mergeCell ref="G32:H32"/>
    <mergeCell ref="D33:E33"/>
    <mergeCell ref="G33:H33"/>
    <mergeCell ref="D34:E34"/>
    <mergeCell ref="A26:A34"/>
    <mergeCell ref="B26:B34"/>
    <mergeCell ref="C26:C34"/>
    <mergeCell ref="D31:E31"/>
    <mergeCell ref="A24:C24"/>
    <mergeCell ref="D24:J24"/>
    <mergeCell ref="G31:H31"/>
    <mergeCell ref="G34:H34"/>
    <mergeCell ref="G26:H26"/>
    <mergeCell ref="D30:E30"/>
    <mergeCell ref="G30:H30"/>
    <mergeCell ref="D26:E26"/>
    <mergeCell ref="A10:A21"/>
    <mergeCell ref="B10:B21"/>
    <mergeCell ref="C10:C21"/>
    <mergeCell ref="C3:G3"/>
    <mergeCell ref="A8:C8"/>
    <mergeCell ref="D8:J8"/>
    <mergeCell ref="I10:I21"/>
    <mergeCell ref="K8:M8"/>
    <mergeCell ref="D25:E25"/>
    <mergeCell ref="G25:H25"/>
    <mergeCell ref="K24:M24"/>
    <mergeCell ref="K10:K21"/>
    <mergeCell ref="L10:L21"/>
    <mergeCell ref="M10:M21"/>
    <mergeCell ref="J10:J21"/>
    <mergeCell ref="D10:H10"/>
    <mergeCell ref="D18:H18"/>
  </mergeCells>
  <phoneticPr fontId="0" type="noConversion"/>
  <conditionalFormatting sqref="A10 F11:H11 I10">
    <cfRule type="cellIs" dxfId="270" priority="52" operator="between">
      <formula>0</formula>
      <formula>0</formula>
    </cfRule>
  </conditionalFormatting>
  <conditionalFormatting sqref="F17:H17 H12:H16">
    <cfRule type="cellIs" dxfId="269" priority="39" operator="between">
      <formula>0</formula>
      <formula>0</formula>
    </cfRule>
  </conditionalFormatting>
  <conditionalFormatting sqref="H19:H20">
    <cfRule type="cellIs" dxfId="268" priority="32" operator="between">
      <formula>0</formula>
      <formula>0</formula>
    </cfRule>
  </conditionalFormatting>
  <conditionalFormatting sqref="B10">
    <cfRule type="cellIs" dxfId="267" priority="25" operator="between">
      <formula>0</formula>
      <formula>0</formula>
    </cfRule>
  </conditionalFormatting>
  <conditionalFormatting sqref="J10">
    <cfRule type="cellIs" dxfId="266" priority="20" operator="between">
      <formula>0</formula>
      <formula>0</formula>
    </cfRule>
  </conditionalFormatting>
  <conditionalFormatting sqref="C10">
    <cfRule type="cellIs" dxfId="265" priority="13" operator="between">
      <formula>8</formula>
      <formula>16</formula>
    </cfRule>
    <cfRule type="cellIs" dxfId="264" priority="14" operator="between">
      <formula>4</formula>
      <formula>6</formula>
    </cfRule>
    <cfRule type="cellIs" dxfId="263" priority="15" operator="between">
      <formula>0</formula>
      <formula>3</formula>
    </cfRule>
  </conditionalFormatting>
  <conditionalFormatting sqref="C26">
    <cfRule type="cellIs" dxfId="262" priority="10" operator="between">
      <formula>8</formula>
      <formula>16</formula>
    </cfRule>
    <cfRule type="cellIs" dxfId="261" priority="11" operator="between">
      <formula>4</formula>
      <formula>6</formula>
    </cfRule>
    <cfRule type="cellIs" dxfId="260" priority="12" operator="between">
      <formula>0</formula>
      <formula>3</formula>
    </cfRule>
  </conditionalFormatting>
  <conditionalFormatting sqref="M26">
    <cfRule type="cellIs" dxfId="259" priority="7" operator="between">
      <formula>8</formula>
      <formula>16</formula>
    </cfRule>
    <cfRule type="cellIs" dxfId="258" priority="8" operator="between">
      <formula>4</formula>
      <formula>6</formula>
    </cfRule>
    <cfRule type="cellIs" dxfId="257" priority="9" operator="between">
      <formula>0</formula>
      <formula>3</formula>
    </cfRule>
  </conditionalFormatting>
  <conditionalFormatting sqref="M10">
    <cfRule type="cellIs" dxfId="256" priority="4" operator="between">
      <formula>8</formula>
      <formula>16</formula>
    </cfRule>
    <cfRule type="cellIs" dxfId="255" priority="5" operator="between">
      <formula>4</formula>
      <formula>6</formula>
    </cfRule>
    <cfRule type="cellIs" dxfId="254" priority="6" operator="between">
      <formula>0</formula>
      <formula>3</formula>
    </cfRule>
  </conditionalFormatting>
  <conditionalFormatting sqref="F12:G16">
    <cfRule type="cellIs" dxfId="253" priority="3" operator="between">
      <formula>0</formula>
      <formula>0</formula>
    </cfRule>
  </conditionalFormatting>
  <conditionalFormatting sqref="F21:H21">
    <cfRule type="cellIs" dxfId="252" priority="2" operator="between">
      <formula>0</formula>
      <formula>0</formula>
    </cfRule>
  </conditionalFormatting>
  <conditionalFormatting sqref="F19:G20">
    <cfRule type="cellIs" dxfId="251" priority="1" operator="between">
      <formula>0</formula>
      <formula>0</formula>
    </cfRule>
  </conditionalFormatting>
  <dataValidations count="2">
    <dataValidation type="list" allowBlank="1" showInputMessage="1" showErrorMessage="1" sqref="A10:B10" xr:uid="{00000000-0002-0000-0900-000000000000}">
      <formula1>positive</formula1>
    </dataValidation>
    <dataValidation type="list" allowBlank="1" showInputMessage="1" showErrorMessage="1" sqref="I26:J34 I10:J10" xr:uid="{00000000-0002-0000-0900-000001000000}">
      <formula1>negative</formula1>
    </dataValidation>
  </dataValidations>
  <pageMargins left="0.70866141732283472" right="0.70866141732283472" top="0.74803149606299213" bottom="0.74803149606299213" header="0.31496062992125984" footer="0.31496062992125984"/>
  <pageSetup paperSize="8" scale="61" orientation="landscape"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7" tint="0.39997558519241921"/>
    <pageSetUpPr fitToPage="1"/>
  </sheetPr>
  <dimension ref="A2:M53"/>
  <sheetViews>
    <sheetView view="pageBreakPreview" zoomScale="75" zoomScaleNormal="75" zoomScaleSheetLayoutView="75" workbookViewId="0"/>
  </sheetViews>
  <sheetFormatPr defaultRowHeight="12.75" x14ac:dyDescent="0.2"/>
  <cols>
    <col min="1" max="1" width="13.140625" customWidth="1"/>
    <col min="2" max="2" width="14.28515625" customWidth="1"/>
    <col min="3" max="3" width="12.85546875" customWidth="1"/>
    <col min="4" max="4" width="18.7109375" bestFit="1" customWidth="1"/>
    <col min="5" max="5" width="70.28515625" customWidth="1"/>
    <col min="6" max="6" width="28.42578125" customWidth="1"/>
    <col min="7" max="7" width="23.42578125" customWidth="1"/>
    <col min="8" max="8" width="14.85546875" customWidth="1"/>
    <col min="9" max="9" width="15.28515625" customWidth="1"/>
    <col min="10" max="10" width="18.5703125" customWidth="1"/>
    <col min="11" max="11" width="14.5703125" customWidth="1"/>
    <col min="12" max="12" width="15.28515625" customWidth="1"/>
    <col min="13" max="13" width="15.42578125" customWidth="1"/>
    <col min="14" max="14" width="29.28515625" customWidth="1"/>
    <col min="15" max="15" width="15.28515625" customWidth="1"/>
    <col min="16" max="16" width="18.5703125" customWidth="1"/>
    <col min="17" max="17" width="14.7109375" bestFit="1" customWidth="1"/>
    <col min="18" max="18" width="15.85546875" bestFit="1" customWidth="1"/>
    <col min="19" max="19" width="13.28515625" customWidth="1"/>
    <col min="20" max="20" width="12.7109375" customWidth="1"/>
    <col min="21" max="21" width="13.7109375" customWidth="1"/>
    <col min="22" max="22" width="41.28515625" customWidth="1"/>
  </cols>
  <sheetData>
    <row r="2" spans="1:13" ht="13.5" thickBot="1" x14ac:dyDescent="0.25"/>
    <row r="3" spans="1:13" s="15" customFormat="1" ht="26.25" x14ac:dyDescent="0.4">
      <c r="C3" s="92" t="s">
        <v>605</v>
      </c>
      <c r="D3" s="93"/>
      <c r="E3" s="93"/>
      <c r="F3" s="93"/>
      <c r="G3" s="94"/>
    </row>
    <row r="4" spans="1:13" s="14" customFormat="1" ht="78.75" x14ac:dyDescent="0.25">
      <c r="C4" s="29" t="s">
        <v>606</v>
      </c>
      <c r="D4" s="20" t="s">
        <v>607</v>
      </c>
      <c r="E4" s="20" t="s">
        <v>608</v>
      </c>
      <c r="F4" s="20" t="s">
        <v>609</v>
      </c>
      <c r="G4" s="28" t="s">
        <v>610</v>
      </c>
    </row>
    <row r="5" spans="1:13" s="33" customFormat="1" ht="30.75" thickBot="1" x14ac:dyDescent="0.25">
      <c r="C5" s="60" t="str">
        <f>'2. Attuazione e verifica'!A11:A11</f>
        <v>IR5</v>
      </c>
      <c r="D5" s="35" t="str">
        <f>'2. Attuazione e verifica'!B11:B11</f>
        <v>Offerta incompleta</v>
      </c>
      <c r="E5" s="35" t="str">
        <f>'2. Attuazione e verifica'!C11:C11</f>
        <v>Un offerente manipola la procedura di gara omettendo di specificare taluni costi nella propria offerta</v>
      </c>
      <c r="F5" s="35" t="str">
        <f>'2. Attuazione e verifica'!E11:E11</f>
        <v>Terzi</v>
      </c>
      <c r="G5" s="35" t="str">
        <f>'2. Attuazione e verifica'!F11:F11</f>
        <v>Esterno</v>
      </c>
    </row>
    <row r="8" spans="1:13" ht="26.25" customHeight="1" x14ac:dyDescent="0.4">
      <c r="A8" s="89" t="s">
        <v>611</v>
      </c>
      <c r="B8" s="90"/>
      <c r="C8" s="91"/>
      <c r="D8" s="89" t="s">
        <v>612</v>
      </c>
      <c r="E8" s="90"/>
      <c r="F8" s="90"/>
      <c r="G8" s="90"/>
      <c r="H8" s="90"/>
      <c r="I8" s="90"/>
      <c r="J8" s="91"/>
      <c r="K8" s="89" t="s">
        <v>613</v>
      </c>
      <c r="L8" s="90"/>
      <c r="M8" s="91"/>
    </row>
    <row r="9" spans="1:13" ht="126" x14ac:dyDescent="0.25">
      <c r="A9" s="20" t="s">
        <v>614</v>
      </c>
      <c r="B9" s="20" t="s">
        <v>615</v>
      </c>
      <c r="C9" s="20" t="s">
        <v>616</v>
      </c>
      <c r="D9" s="20" t="s">
        <v>617</v>
      </c>
      <c r="E9" s="20" t="s">
        <v>618</v>
      </c>
      <c r="F9" s="20" t="s">
        <v>619</v>
      </c>
      <c r="G9" s="20" t="s">
        <v>620</v>
      </c>
      <c r="H9" s="20" t="s">
        <v>621</v>
      </c>
      <c r="I9" s="20" t="s">
        <v>622</v>
      </c>
      <c r="J9" s="20" t="s">
        <v>623</v>
      </c>
      <c r="K9" s="20" t="s">
        <v>624</v>
      </c>
      <c r="L9" s="20" t="s">
        <v>625</v>
      </c>
      <c r="M9" s="20" t="s">
        <v>626</v>
      </c>
    </row>
    <row r="10" spans="1:13" ht="51" x14ac:dyDescent="0.2">
      <c r="A10" s="95">
        <v>3</v>
      </c>
      <c r="B10" s="95">
        <v>3</v>
      </c>
      <c r="C10" s="110">
        <f>A10*B10</f>
        <v>9</v>
      </c>
      <c r="D10" s="3" t="s">
        <v>627</v>
      </c>
      <c r="E10" s="4" t="s">
        <v>1446</v>
      </c>
      <c r="F10" s="19" t="s">
        <v>1434</v>
      </c>
      <c r="G10" s="19"/>
      <c r="H10" s="19"/>
      <c r="I10" s="95">
        <v>-2</v>
      </c>
      <c r="J10" s="95">
        <v>-2</v>
      </c>
      <c r="K10" s="111">
        <f>A10+I10</f>
        <v>1</v>
      </c>
      <c r="L10" s="111">
        <f>B10+J10</f>
        <v>1</v>
      </c>
      <c r="M10" s="110">
        <f>K10*L10</f>
        <v>1</v>
      </c>
    </row>
    <row r="11" spans="1:13" ht="25.5" x14ac:dyDescent="0.2">
      <c r="A11" s="95"/>
      <c r="B11" s="95"/>
      <c r="C11" s="110"/>
      <c r="D11" s="3" t="s">
        <v>628</v>
      </c>
      <c r="E11" s="4" t="s">
        <v>629</v>
      </c>
      <c r="F11" s="19" t="s">
        <v>1434</v>
      </c>
      <c r="G11" s="19"/>
      <c r="H11" s="19"/>
      <c r="I11" s="95"/>
      <c r="J11" s="95"/>
      <c r="K11" s="111"/>
      <c r="L11" s="111"/>
      <c r="M11" s="110"/>
    </row>
    <row r="12" spans="1:13" ht="76.5" x14ac:dyDescent="0.2">
      <c r="A12" s="95"/>
      <c r="B12" s="95"/>
      <c r="C12" s="110"/>
      <c r="D12" s="5" t="s">
        <v>630</v>
      </c>
      <c r="E12" s="9" t="s">
        <v>1447</v>
      </c>
      <c r="F12" s="19" t="s">
        <v>1433</v>
      </c>
      <c r="G12" s="19" t="s">
        <v>1433</v>
      </c>
      <c r="H12" s="19" t="s">
        <v>1436</v>
      </c>
      <c r="I12" s="95"/>
      <c r="J12" s="95"/>
      <c r="K12" s="111"/>
      <c r="L12" s="111"/>
      <c r="M12" s="110"/>
    </row>
    <row r="15" spans="1:13" ht="26.25" customHeight="1" x14ac:dyDescent="0.4">
      <c r="A15" s="89" t="s">
        <v>631</v>
      </c>
      <c r="B15" s="90"/>
      <c r="C15" s="91"/>
      <c r="D15" s="107" t="s">
        <v>632</v>
      </c>
      <c r="E15" s="107"/>
      <c r="F15" s="107"/>
      <c r="G15" s="107"/>
      <c r="H15" s="107"/>
      <c r="I15" s="107"/>
      <c r="J15" s="107"/>
      <c r="K15" s="89" t="s">
        <v>633</v>
      </c>
      <c r="L15" s="90"/>
      <c r="M15" s="91"/>
    </row>
    <row r="16" spans="1:13" ht="126" x14ac:dyDescent="0.25">
      <c r="A16" s="20" t="s">
        <v>634</v>
      </c>
      <c r="B16" s="20" t="s">
        <v>635</v>
      </c>
      <c r="C16" s="20" t="s">
        <v>636</v>
      </c>
      <c r="D16" s="108" t="s">
        <v>637</v>
      </c>
      <c r="E16" s="108"/>
      <c r="F16" s="26" t="s">
        <v>638</v>
      </c>
      <c r="G16" s="105" t="s">
        <v>639</v>
      </c>
      <c r="H16" s="106"/>
      <c r="I16" s="26" t="s">
        <v>640</v>
      </c>
      <c r="J16" s="26" t="s">
        <v>641</v>
      </c>
      <c r="K16" s="20" t="s">
        <v>642</v>
      </c>
      <c r="L16" s="20" t="s">
        <v>643</v>
      </c>
      <c r="M16" s="20" t="s">
        <v>644</v>
      </c>
    </row>
    <row r="17" spans="1:13" x14ac:dyDescent="0.2">
      <c r="A17" s="102">
        <f>K10</f>
        <v>1</v>
      </c>
      <c r="B17" s="102">
        <f>L10</f>
        <v>1</v>
      </c>
      <c r="C17" s="96">
        <f>M10</f>
        <v>1</v>
      </c>
      <c r="D17" s="98"/>
      <c r="E17" s="98"/>
      <c r="F17" s="5"/>
      <c r="G17" s="95"/>
      <c r="H17" s="95"/>
      <c r="I17" s="99">
        <v>-1</v>
      </c>
      <c r="J17" s="99">
        <v>-1</v>
      </c>
      <c r="K17" s="102">
        <f>A17+I17</f>
        <v>0</v>
      </c>
      <c r="L17" s="102">
        <f>B17+J17</f>
        <v>0</v>
      </c>
      <c r="M17" s="96">
        <f>K17*L17</f>
        <v>0</v>
      </c>
    </row>
    <row r="18" spans="1:13" x14ac:dyDescent="0.2">
      <c r="A18" s="103"/>
      <c r="B18" s="103"/>
      <c r="C18" s="97"/>
      <c r="D18" s="98"/>
      <c r="E18" s="98"/>
      <c r="F18" s="5"/>
      <c r="G18" s="95"/>
      <c r="H18" s="95"/>
      <c r="I18" s="100"/>
      <c r="J18" s="100"/>
      <c r="K18" s="103"/>
      <c r="L18" s="103"/>
      <c r="M18" s="97"/>
    </row>
    <row r="19" spans="1:13" x14ac:dyDescent="0.2">
      <c r="A19" s="103"/>
      <c r="B19" s="103"/>
      <c r="C19" s="97"/>
      <c r="D19" s="98"/>
      <c r="E19" s="98"/>
      <c r="F19" s="5"/>
      <c r="G19" s="95"/>
      <c r="H19" s="95"/>
      <c r="I19" s="100"/>
      <c r="J19" s="100"/>
      <c r="K19" s="103"/>
      <c r="L19" s="103"/>
      <c r="M19" s="97"/>
    </row>
    <row r="20" spans="1:13" x14ac:dyDescent="0.2">
      <c r="A20" s="103"/>
      <c r="B20" s="103"/>
      <c r="C20" s="97"/>
      <c r="D20" s="98"/>
      <c r="E20" s="98"/>
      <c r="F20" s="5"/>
      <c r="G20" s="95"/>
      <c r="H20" s="95"/>
      <c r="I20" s="100"/>
      <c r="J20" s="100"/>
      <c r="K20" s="103"/>
      <c r="L20" s="103"/>
      <c r="M20" s="97"/>
    </row>
    <row r="21" spans="1:13" x14ac:dyDescent="0.2">
      <c r="A21" s="103"/>
      <c r="B21" s="103"/>
      <c r="C21" s="97"/>
      <c r="D21" s="98"/>
      <c r="E21" s="98"/>
      <c r="F21" s="5"/>
      <c r="G21" s="95"/>
      <c r="H21" s="95"/>
      <c r="I21" s="100"/>
      <c r="J21" s="100"/>
      <c r="K21" s="103"/>
      <c r="L21" s="103"/>
      <c r="M21" s="97"/>
    </row>
    <row r="22" spans="1:13" x14ac:dyDescent="0.2">
      <c r="A22" s="103"/>
      <c r="B22" s="103"/>
      <c r="C22" s="97"/>
      <c r="D22" s="98"/>
      <c r="E22" s="98"/>
      <c r="F22" s="5"/>
      <c r="G22" s="95"/>
      <c r="H22" s="95"/>
      <c r="I22" s="100"/>
      <c r="J22" s="100"/>
      <c r="K22" s="103"/>
      <c r="L22" s="103"/>
      <c r="M22" s="97"/>
    </row>
    <row r="23" spans="1:13" x14ac:dyDescent="0.2">
      <c r="A23" s="103"/>
      <c r="B23" s="103"/>
      <c r="C23" s="97"/>
      <c r="D23" s="98"/>
      <c r="E23" s="98"/>
      <c r="F23" s="5"/>
      <c r="G23" s="95"/>
      <c r="H23" s="95"/>
      <c r="I23" s="100"/>
      <c r="J23" s="100"/>
      <c r="K23" s="103"/>
      <c r="L23" s="103"/>
      <c r="M23" s="97"/>
    </row>
    <row r="24" spans="1:13" x14ac:dyDescent="0.2">
      <c r="A24" s="103"/>
      <c r="B24" s="103"/>
      <c r="C24" s="97"/>
      <c r="D24" s="98"/>
      <c r="E24" s="98"/>
      <c r="F24" s="5"/>
      <c r="G24" s="95"/>
      <c r="H24" s="95"/>
      <c r="I24" s="100"/>
      <c r="J24" s="100"/>
      <c r="K24" s="103"/>
      <c r="L24" s="103"/>
      <c r="M24" s="97"/>
    </row>
    <row r="25" spans="1:13" x14ac:dyDescent="0.2">
      <c r="A25" s="104"/>
      <c r="B25" s="104"/>
      <c r="C25" s="109"/>
      <c r="D25" s="98"/>
      <c r="E25" s="98"/>
      <c r="F25" s="5"/>
      <c r="G25" s="95"/>
      <c r="H25" s="95"/>
      <c r="I25" s="101"/>
      <c r="J25" s="101"/>
      <c r="K25" s="104"/>
      <c r="L25" s="104"/>
      <c r="M25" s="109"/>
    </row>
    <row r="49" spans="2:3" x14ac:dyDescent="0.2">
      <c r="B49">
        <v>1</v>
      </c>
      <c r="C49">
        <v>-1</v>
      </c>
    </row>
    <row r="50" spans="2:3" x14ac:dyDescent="0.2">
      <c r="B50">
        <v>2</v>
      </c>
      <c r="C50">
        <v>-2</v>
      </c>
    </row>
    <row r="51" spans="2:3" x14ac:dyDescent="0.2">
      <c r="B51">
        <v>3</v>
      </c>
      <c r="C51">
        <v>-3</v>
      </c>
    </row>
    <row r="52" spans="2:3" x14ac:dyDescent="0.2">
      <c r="B52">
        <v>4</v>
      </c>
      <c r="C52">
        <v>-4</v>
      </c>
    </row>
    <row r="53" spans="2:3" x14ac:dyDescent="0.2">
      <c r="B53">
        <v>5</v>
      </c>
      <c r="C53">
        <v>-5</v>
      </c>
    </row>
  </sheetData>
  <customSheetViews>
    <customSheetView guid="{35173F07-2845-43C5-9AAA-EA2DF91EC926}" scale="75" showPageBreaks="1" fitToPage="1" printArea="1" view="pageBreakPreview">
      <selection activeCell="E10" sqref="E10"/>
      <pageMargins left="0.70866141732283472" right="0.70866141732283472" top="0.74803149606299213" bottom="0.74803149606299213" header="0.31496062992125984" footer="0.31496062992125984"/>
      <pageSetup paperSize="9" scale="48" orientation="landscape" r:id="rId1"/>
    </customSheetView>
  </customSheetViews>
  <mergeCells count="43">
    <mergeCell ref="G22:H22"/>
    <mergeCell ref="D20:E20"/>
    <mergeCell ref="G20:H20"/>
    <mergeCell ref="I17:I25"/>
    <mergeCell ref="D23:E23"/>
    <mergeCell ref="G23:H23"/>
    <mergeCell ref="D24:E24"/>
    <mergeCell ref="G24:H24"/>
    <mergeCell ref="D25:E25"/>
    <mergeCell ref="G25:H25"/>
    <mergeCell ref="D18:E18"/>
    <mergeCell ref="M17:M25"/>
    <mergeCell ref="K15:M15"/>
    <mergeCell ref="A17:A25"/>
    <mergeCell ref="B17:B25"/>
    <mergeCell ref="C17:C25"/>
    <mergeCell ref="D17:E17"/>
    <mergeCell ref="G17:H17"/>
    <mergeCell ref="D21:E21"/>
    <mergeCell ref="G21:H21"/>
    <mergeCell ref="D22:E22"/>
    <mergeCell ref="G18:H18"/>
    <mergeCell ref="D19:E19"/>
    <mergeCell ref="G19:H19"/>
    <mergeCell ref="J17:J25"/>
    <mergeCell ref="K17:K25"/>
    <mergeCell ref="L17:L25"/>
    <mergeCell ref="D16:E16"/>
    <mergeCell ref="G16:H16"/>
    <mergeCell ref="C3:G3"/>
    <mergeCell ref="A8:C8"/>
    <mergeCell ref="D8:J8"/>
    <mergeCell ref="A15:C15"/>
    <mergeCell ref="D15:J15"/>
    <mergeCell ref="K8:M8"/>
    <mergeCell ref="A10:A12"/>
    <mergeCell ref="B10:B12"/>
    <mergeCell ref="C10:C12"/>
    <mergeCell ref="I10:I12"/>
    <mergeCell ref="J10:J12"/>
    <mergeCell ref="K10:K12"/>
    <mergeCell ref="L10:L12"/>
    <mergeCell ref="M10:M12"/>
  </mergeCells>
  <phoneticPr fontId="0" type="noConversion"/>
  <conditionalFormatting sqref="A10:B10 F10:I10 F11:H12">
    <cfRule type="cellIs" dxfId="250" priority="33" operator="between">
      <formula>0</formula>
      <formula>0</formula>
    </cfRule>
  </conditionalFormatting>
  <conditionalFormatting sqref="C10">
    <cfRule type="cellIs" dxfId="249" priority="10" operator="between">
      <formula>8</formula>
      <formula>16</formula>
    </cfRule>
    <cfRule type="cellIs" dxfId="248" priority="11" operator="between">
      <formula>4</formula>
      <formula>6</formula>
    </cfRule>
    <cfRule type="cellIs" dxfId="247" priority="12" operator="between">
      <formula>0</formula>
      <formula>3</formula>
    </cfRule>
  </conditionalFormatting>
  <conditionalFormatting sqref="C17">
    <cfRule type="cellIs" dxfId="246" priority="7" operator="between">
      <formula>8</formula>
      <formula>16</formula>
    </cfRule>
    <cfRule type="cellIs" dxfId="245" priority="8" operator="between">
      <formula>4</formula>
      <formula>6</formula>
    </cfRule>
    <cfRule type="cellIs" dxfId="244" priority="9" operator="between">
      <formula>0</formula>
      <formula>3</formula>
    </cfRule>
  </conditionalFormatting>
  <conditionalFormatting sqref="M10">
    <cfRule type="cellIs" dxfId="243" priority="4" operator="between">
      <formula>8</formula>
      <formula>16</formula>
    </cfRule>
    <cfRule type="cellIs" dxfId="242" priority="5" operator="between">
      <formula>4</formula>
      <formula>6</formula>
    </cfRule>
    <cfRule type="cellIs" dxfId="241" priority="6" operator="between">
      <formula>0</formula>
      <formula>3</formula>
    </cfRule>
  </conditionalFormatting>
  <conditionalFormatting sqref="M17">
    <cfRule type="cellIs" dxfId="240" priority="1" operator="between">
      <formula>8</formula>
      <formula>16</formula>
    </cfRule>
    <cfRule type="cellIs" dxfId="239" priority="2" operator="between">
      <formula>4</formula>
      <formula>6</formula>
    </cfRule>
    <cfRule type="cellIs" dxfId="238" priority="3" operator="between">
      <formula>0</formula>
      <formula>3</formula>
    </cfRule>
  </conditionalFormatting>
  <dataValidations count="2">
    <dataValidation type="list" allowBlank="1" showInputMessage="1" showErrorMessage="1" sqref="A10 B10:B12" xr:uid="{00000000-0002-0000-0A00-000000000000}">
      <formula1>positive</formula1>
    </dataValidation>
    <dataValidation type="list" allowBlank="1" showInputMessage="1" showErrorMessage="1" sqref="I10:J12 I17:J25" xr:uid="{00000000-0002-0000-0A00-000001000000}">
      <formula1>negative</formula1>
    </dataValidation>
  </dataValidations>
  <pageMargins left="0.70866141732283472" right="0.70866141732283472" top="0.74803149606299213" bottom="0.74803149606299213" header="0.31496062992125984" footer="0.31496062992125984"/>
  <pageSetup paperSize="8" scale="71" orientation="landscape"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7" tint="0.39997558519241921"/>
    <pageSetUpPr fitToPage="1"/>
  </sheetPr>
  <dimension ref="A2:M60"/>
  <sheetViews>
    <sheetView view="pageBreakPreview" zoomScale="95" zoomScaleNormal="75" zoomScaleSheetLayoutView="95" workbookViewId="0"/>
  </sheetViews>
  <sheetFormatPr defaultRowHeight="12.75" x14ac:dyDescent="0.2"/>
  <cols>
    <col min="1" max="1" width="13.140625" customWidth="1"/>
    <col min="2" max="2" width="14.28515625" customWidth="1"/>
    <col min="3" max="3" width="12.85546875" customWidth="1"/>
    <col min="4" max="4" width="18.7109375" bestFit="1" customWidth="1"/>
    <col min="5" max="5" width="70.28515625" customWidth="1"/>
    <col min="6" max="6" width="28.42578125" customWidth="1"/>
    <col min="7" max="7" width="23.42578125" customWidth="1"/>
    <col min="8" max="8" width="14.85546875" customWidth="1"/>
    <col min="9" max="9" width="15.28515625" customWidth="1"/>
    <col min="10" max="10" width="18.5703125" customWidth="1"/>
    <col min="11" max="11" width="14.5703125" customWidth="1"/>
    <col min="12" max="12" width="15.28515625" customWidth="1"/>
    <col min="13" max="13" width="15.42578125" customWidth="1"/>
    <col min="14" max="14" width="29.28515625" customWidth="1"/>
    <col min="15" max="15" width="15.28515625" customWidth="1"/>
    <col min="16" max="16" width="18.5703125" customWidth="1"/>
    <col min="17" max="17" width="14.7109375" bestFit="1" customWidth="1"/>
    <col min="18" max="18" width="15.85546875" bestFit="1" customWidth="1"/>
    <col min="19" max="19" width="13.28515625" customWidth="1"/>
    <col min="20" max="20" width="12.7109375" customWidth="1"/>
    <col min="21" max="21" width="13.7109375" customWidth="1"/>
    <col min="22" max="22" width="41.28515625" customWidth="1"/>
  </cols>
  <sheetData>
    <row r="2" spans="1:13" ht="13.5" thickBot="1" x14ac:dyDescent="0.25"/>
    <row r="3" spans="1:13" s="15" customFormat="1" ht="26.25" x14ac:dyDescent="0.4">
      <c r="C3" s="92" t="s">
        <v>645</v>
      </c>
      <c r="D3" s="93"/>
      <c r="E3" s="93"/>
      <c r="F3" s="93"/>
      <c r="G3" s="94"/>
    </row>
    <row r="4" spans="1:13" s="14" customFormat="1" ht="63" x14ac:dyDescent="0.25">
      <c r="C4" s="29" t="s">
        <v>646</v>
      </c>
      <c r="D4" s="20" t="s">
        <v>647</v>
      </c>
      <c r="E4" s="20" t="s">
        <v>648</v>
      </c>
      <c r="F4" s="20" t="s">
        <v>649</v>
      </c>
      <c r="G4" s="28" t="s">
        <v>650</v>
      </c>
    </row>
    <row r="5" spans="1:13" s="33" customFormat="1" ht="90.75" thickBot="1" x14ac:dyDescent="0.25">
      <c r="C5" s="60" t="str">
        <f>'2. Attuazione e verifica'!A12:A12</f>
        <v>IR6</v>
      </c>
      <c r="D5" s="35" t="str">
        <f>'2. Attuazione e verifica'!B12:B12</f>
        <v xml:space="preserve">Manipolazione delle dichiarazioni di spesa </v>
      </c>
      <c r="E5" s="35" t="str">
        <f>'2. Attuazione e verifica'!C12:C12</f>
        <v xml:space="preserve">Un offerente manipola fatture o dichiarazioni di spesa al fine di sovraccaricare i costi o di ricaricare quelli sostenuti.
- Duplicazione delle dichiarazioni di spesa da parte di un singolo offerente o 
- Fatture false, gonfiate o duplicate.
</v>
      </c>
      <c r="F5" s="35" t="str">
        <f>'2. Attuazione e verifica'!E12:E12</f>
        <v>Terzi</v>
      </c>
      <c r="G5" s="36" t="str">
        <f>'1. Selezione del candidato'!E6</f>
        <v>Interno / Collusione</v>
      </c>
    </row>
    <row r="8" spans="1:13" ht="26.25" customHeight="1" x14ac:dyDescent="0.4">
      <c r="A8" s="89" t="s">
        <v>651</v>
      </c>
      <c r="B8" s="90"/>
      <c r="C8" s="91"/>
      <c r="D8" s="89" t="s">
        <v>652</v>
      </c>
      <c r="E8" s="90"/>
      <c r="F8" s="90"/>
      <c r="G8" s="90"/>
      <c r="H8" s="90"/>
      <c r="I8" s="90"/>
      <c r="J8" s="91"/>
      <c r="K8" s="89" t="s">
        <v>653</v>
      </c>
      <c r="L8" s="90"/>
      <c r="M8" s="91"/>
    </row>
    <row r="9" spans="1:13" ht="126" x14ac:dyDescent="0.25">
      <c r="A9" s="20" t="s">
        <v>654</v>
      </c>
      <c r="B9" s="20" t="s">
        <v>655</v>
      </c>
      <c r="C9" s="20" t="s">
        <v>656</v>
      </c>
      <c r="D9" s="20" t="s">
        <v>657</v>
      </c>
      <c r="E9" s="20" t="s">
        <v>658</v>
      </c>
      <c r="F9" s="20" t="s">
        <v>659</v>
      </c>
      <c r="G9" s="20" t="s">
        <v>660</v>
      </c>
      <c r="H9" s="20" t="s">
        <v>661</v>
      </c>
      <c r="I9" s="20" t="s">
        <v>662</v>
      </c>
      <c r="J9" s="20" t="s">
        <v>663</v>
      </c>
      <c r="K9" s="20" t="s">
        <v>664</v>
      </c>
      <c r="L9" s="20" t="s">
        <v>665</v>
      </c>
      <c r="M9" s="20" t="s">
        <v>666</v>
      </c>
    </row>
    <row r="10" spans="1:13" ht="15.75" x14ac:dyDescent="0.25">
      <c r="A10" s="99">
        <v>3</v>
      </c>
      <c r="B10" s="99">
        <v>3</v>
      </c>
      <c r="C10" s="110">
        <f>A10*B10</f>
        <v>9</v>
      </c>
      <c r="D10" s="116" t="s">
        <v>667</v>
      </c>
      <c r="E10" s="117"/>
      <c r="F10" s="117"/>
      <c r="G10" s="117"/>
      <c r="H10" s="118"/>
      <c r="I10" s="99">
        <v>-2</v>
      </c>
      <c r="J10" s="99">
        <v>-2</v>
      </c>
      <c r="K10" s="102">
        <f>A10+I10</f>
        <v>1</v>
      </c>
      <c r="L10" s="102">
        <f>B10+J10</f>
        <v>1</v>
      </c>
      <c r="M10" s="110">
        <f>K10*L10</f>
        <v>1</v>
      </c>
    </row>
    <row r="11" spans="1:13" ht="63.75" x14ac:dyDescent="0.2">
      <c r="A11" s="100"/>
      <c r="B11" s="100"/>
      <c r="C11" s="110"/>
      <c r="D11" s="3" t="s">
        <v>668</v>
      </c>
      <c r="E11" s="4" t="s">
        <v>669</v>
      </c>
      <c r="F11" s="19" t="s">
        <v>1433</v>
      </c>
      <c r="G11" s="19" t="s">
        <v>1433</v>
      </c>
      <c r="H11" s="19" t="s">
        <v>1436</v>
      </c>
      <c r="I11" s="100"/>
      <c r="J11" s="100"/>
      <c r="K11" s="103"/>
      <c r="L11" s="103"/>
      <c r="M11" s="110"/>
    </row>
    <row r="12" spans="1:13" ht="25.5" x14ac:dyDescent="0.2">
      <c r="A12" s="100"/>
      <c r="B12" s="100"/>
      <c r="C12" s="110"/>
      <c r="D12" s="3" t="s">
        <v>670</v>
      </c>
      <c r="E12" s="4" t="s">
        <v>671</v>
      </c>
      <c r="F12" s="19" t="s">
        <v>1434</v>
      </c>
      <c r="G12" s="19"/>
      <c r="H12" s="19"/>
      <c r="I12" s="100"/>
      <c r="J12" s="100"/>
      <c r="K12" s="103"/>
      <c r="L12" s="103"/>
      <c r="M12" s="110"/>
    </row>
    <row r="13" spans="1:13" x14ac:dyDescent="0.2">
      <c r="A13" s="100"/>
      <c r="B13" s="100"/>
      <c r="C13" s="110"/>
      <c r="D13" s="5" t="s">
        <v>672</v>
      </c>
      <c r="E13" s="9" t="s">
        <v>673</v>
      </c>
      <c r="F13" s="19"/>
      <c r="G13" s="19"/>
      <c r="H13" s="19"/>
      <c r="I13" s="100"/>
      <c r="J13" s="100"/>
      <c r="K13" s="103"/>
      <c r="L13" s="103"/>
      <c r="M13" s="110"/>
    </row>
    <row r="14" spans="1:13" ht="15.75" x14ac:dyDescent="0.25">
      <c r="A14" s="100"/>
      <c r="B14" s="100"/>
      <c r="C14" s="110"/>
      <c r="D14" s="116" t="s">
        <v>674</v>
      </c>
      <c r="E14" s="117"/>
      <c r="F14" s="117"/>
      <c r="G14" s="117"/>
      <c r="H14" s="118"/>
      <c r="I14" s="100"/>
      <c r="J14" s="100"/>
      <c r="K14" s="103"/>
      <c r="L14" s="103"/>
      <c r="M14" s="110"/>
    </row>
    <row r="15" spans="1:13" ht="54.75" customHeight="1" x14ac:dyDescent="0.2">
      <c r="A15" s="100"/>
      <c r="B15" s="100"/>
      <c r="C15" s="110"/>
      <c r="D15" s="3" t="s">
        <v>675</v>
      </c>
      <c r="E15" s="4" t="s">
        <v>676</v>
      </c>
      <c r="F15" s="19" t="s">
        <v>1433</v>
      </c>
      <c r="G15" s="19" t="s">
        <v>1433</v>
      </c>
      <c r="H15" s="19" t="s">
        <v>1436</v>
      </c>
      <c r="I15" s="100"/>
      <c r="J15" s="100"/>
      <c r="K15" s="103"/>
      <c r="L15" s="103"/>
      <c r="M15" s="110"/>
    </row>
    <row r="16" spans="1:13" ht="45" customHeight="1" x14ac:dyDescent="0.2">
      <c r="A16" s="100"/>
      <c r="B16" s="100"/>
      <c r="C16" s="110"/>
      <c r="D16" s="3" t="s">
        <v>677</v>
      </c>
      <c r="E16" s="4" t="s">
        <v>678</v>
      </c>
      <c r="F16" s="19" t="s">
        <v>1434</v>
      </c>
      <c r="G16" s="19"/>
      <c r="H16" s="19"/>
      <c r="I16" s="100"/>
      <c r="J16" s="100"/>
      <c r="K16" s="103"/>
      <c r="L16" s="103"/>
      <c r="M16" s="110"/>
    </row>
    <row r="17" spans="1:13" ht="38.25" x14ac:dyDescent="0.2">
      <c r="A17" s="100"/>
      <c r="B17" s="100"/>
      <c r="C17" s="110"/>
      <c r="D17" s="3" t="s">
        <v>679</v>
      </c>
      <c r="E17" s="4" t="s">
        <v>680</v>
      </c>
      <c r="F17" s="19" t="s">
        <v>1433</v>
      </c>
      <c r="G17" s="19" t="s">
        <v>1433</v>
      </c>
      <c r="H17" s="19" t="s">
        <v>1436</v>
      </c>
      <c r="I17" s="100"/>
      <c r="J17" s="100"/>
      <c r="K17" s="103"/>
      <c r="L17" s="103"/>
      <c r="M17" s="110"/>
    </row>
    <row r="18" spans="1:13" ht="25.5" x14ac:dyDescent="0.2">
      <c r="A18" s="100"/>
      <c r="B18" s="100"/>
      <c r="C18" s="110"/>
      <c r="D18" s="3" t="s">
        <v>681</v>
      </c>
      <c r="E18" s="4" t="s">
        <v>682</v>
      </c>
      <c r="F18" s="19" t="s">
        <v>1433</v>
      </c>
      <c r="G18" s="19" t="s">
        <v>1433</v>
      </c>
      <c r="H18" s="19" t="s">
        <v>1437</v>
      </c>
      <c r="I18" s="100"/>
      <c r="J18" s="100"/>
      <c r="K18" s="103"/>
      <c r="L18" s="103"/>
      <c r="M18" s="110"/>
    </row>
    <row r="19" spans="1:13" x14ac:dyDescent="0.2">
      <c r="A19" s="101"/>
      <c r="B19" s="101"/>
      <c r="C19" s="110"/>
      <c r="D19" s="5" t="s">
        <v>683</v>
      </c>
      <c r="E19" s="9" t="s">
        <v>684</v>
      </c>
      <c r="F19" s="19"/>
      <c r="G19" s="19"/>
      <c r="H19" s="19"/>
      <c r="I19" s="101"/>
      <c r="J19" s="101"/>
      <c r="K19" s="104"/>
      <c r="L19" s="104"/>
      <c r="M19" s="110"/>
    </row>
    <row r="22" spans="1:13" ht="26.25" customHeight="1" x14ac:dyDescent="0.4">
      <c r="A22" s="89" t="s">
        <v>685</v>
      </c>
      <c r="B22" s="90"/>
      <c r="C22" s="91"/>
      <c r="D22" s="107" t="s">
        <v>686</v>
      </c>
      <c r="E22" s="107"/>
      <c r="F22" s="107"/>
      <c r="G22" s="107"/>
      <c r="H22" s="107"/>
      <c r="I22" s="107"/>
      <c r="J22" s="107"/>
      <c r="K22" s="89" t="s">
        <v>687</v>
      </c>
      <c r="L22" s="90"/>
      <c r="M22" s="91"/>
    </row>
    <row r="23" spans="1:13" ht="126" x14ac:dyDescent="0.25">
      <c r="A23" s="20" t="s">
        <v>688</v>
      </c>
      <c r="B23" s="20" t="s">
        <v>689</v>
      </c>
      <c r="C23" s="20" t="s">
        <v>690</v>
      </c>
      <c r="D23" s="108" t="s">
        <v>691</v>
      </c>
      <c r="E23" s="108"/>
      <c r="F23" s="26" t="s">
        <v>692</v>
      </c>
      <c r="G23" s="105" t="s">
        <v>693</v>
      </c>
      <c r="H23" s="106"/>
      <c r="I23" s="26" t="s">
        <v>694</v>
      </c>
      <c r="J23" s="26" t="s">
        <v>695</v>
      </c>
      <c r="K23" s="20" t="s">
        <v>696</v>
      </c>
      <c r="L23" s="20" t="s">
        <v>697</v>
      </c>
      <c r="M23" s="20" t="s">
        <v>698</v>
      </c>
    </row>
    <row r="24" spans="1:13" x14ac:dyDescent="0.2">
      <c r="A24" s="102">
        <f>K10</f>
        <v>1</v>
      </c>
      <c r="B24" s="102">
        <f>L10</f>
        <v>1</v>
      </c>
      <c r="C24" s="110">
        <f>M10</f>
        <v>1</v>
      </c>
      <c r="D24" s="98"/>
      <c r="E24" s="98"/>
      <c r="F24" s="5"/>
      <c r="G24" s="95"/>
      <c r="H24" s="95"/>
      <c r="I24" s="99">
        <v>-1</v>
      </c>
      <c r="J24" s="99"/>
      <c r="K24" s="102">
        <f>A24+I24</f>
        <v>0</v>
      </c>
      <c r="L24" s="102">
        <f>B24+J24</f>
        <v>1</v>
      </c>
      <c r="M24" s="110">
        <f>K24*L24</f>
        <v>0</v>
      </c>
    </row>
    <row r="25" spans="1:13" x14ac:dyDescent="0.2">
      <c r="A25" s="103"/>
      <c r="B25" s="103"/>
      <c r="C25" s="110"/>
      <c r="D25" s="98"/>
      <c r="E25" s="98"/>
      <c r="F25" s="5"/>
      <c r="G25" s="95"/>
      <c r="H25" s="95"/>
      <c r="I25" s="100"/>
      <c r="J25" s="100"/>
      <c r="K25" s="103"/>
      <c r="L25" s="103"/>
      <c r="M25" s="110"/>
    </row>
    <row r="26" spans="1:13" x14ac:dyDescent="0.2">
      <c r="A26" s="103"/>
      <c r="B26" s="103"/>
      <c r="C26" s="110"/>
      <c r="D26" s="98"/>
      <c r="E26" s="98"/>
      <c r="F26" s="5"/>
      <c r="G26" s="95"/>
      <c r="H26" s="95"/>
      <c r="I26" s="100"/>
      <c r="J26" s="100"/>
      <c r="K26" s="103"/>
      <c r="L26" s="103"/>
      <c r="M26" s="110"/>
    </row>
    <row r="27" spans="1:13" x14ac:dyDescent="0.2">
      <c r="A27" s="103"/>
      <c r="B27" s="103"/>
      <c r="C27" s="110"/>
      <c r="D27" s="98"/>
      <c r="E27" s="98"/>
      <c r="F27" s="5"/>
      <c r="G27" s="95"/>
      <c r="H27" s="95"/>
      <c r="I27" s="100"/>
      <c r="J27" s="100"/>
      <c r="K27" s="103"/>
      <c r="L27" s="103"/>
      <c r="M27" s="110"/>
    </row>
    <row r="28" spans="1:13" x14ac:dyDescent="0.2">
      <c r="A28" s="103"/>
      <c r="B28" s="103"/>
      <c r="C28" s="110"/>
      <c r="D28" s="98"/>
      <c r="E28" s="98"/>
      <c r="F28" s="5"/>
      <c r="G28" s="95"/>
      <c r="H28" s="95"/>
      <c r="I28" s="100"/>
      <c r="J28" s="100"/>
      <c r="K28" s="103"/>
      <c r="L28" s="103"/>
      <c r="M28" s="110"/>
    </row>
    <row r="29" spans="1:13" x14ac:dyDescent="0.2">
      <c r="A29" s="103"/>
      <c r="B29" s="103"/>
      <c r="C29" s="110"/>
      <c r="D29" s="98"/>
      <c r="E29" s="98"/>
      <c r="F29" s="5"/>
      <c r="G29" s="95"/>
      <c r="H29" s="95"/>
      <c r="I29" s="100"/>
      <c r="J29" s="100"/>
      <c r="K29" s="103"/>
      <c r="L29" s="103"/>
      <c r="M29" s="110"/>
    </row>
    <row r="30" spans="1:13" x14ac:dyDescent="0.2">
      <c r="A30" s="103"/>
      <c r="B30" s="103"/>
      <c r="C30" s="110"/>
      <c r="D30" s="98"/>
      <c r="E30" s="98"/>
      <c r="F30" s="5"/>
      <c r="G30" s="95"/>
      <c r="H30" s="95"/>
      <c r="I30" s="100"/>
      <c r="J30" s="100"/>
      <c r="K30" s="103"/>
      <c r="L30" s="103"/>
      <c r="M30" s="110"/>
    </row>
    <row r="31" spans="1:13" x14ac:dyDescent="0.2">
      <c r="A31" s="103"/>
      <c r="B31" s="103"/>
      <c r="C31" s="110"/>
      <c r="D31" s="98"/>
      <c r="E31" s="98"/>
      <c r="F31" s="5"/>
      <c r="G31" s="95"/>
      <c r="H31" s="95"/>
      <c r="I31" s="100"/>
      <c r="J31" s="100"/>
      <c r="K31" s="103"/>
      <c r="L31" s="103"/>
      <c r="M31" s="110"/>
    </row>
    <row r="32" spans="1:13" x14ac:dyDescent="0.2">
      <c r="A32" s="104"/>
      <c r="B32" s="104"/>
      <c r="C32" s="110"/>
      <c r="D32" s="98"/>
      <c r="E32" s="98"/>
      <c r="F32" s="5"/>
      <c r="G32" s="95"/>
      <c r="H32" s="95"/>
      <c r="I32" s="101"/>
      <c r="J32" s="101"/>
      <c r="K32" s="104"/>
      <c r="L32" s="104"/>
      <c r="M32" s="110"/>
    </row>
    <row r="56" spans="2:3" x14ac:dyDescent="0.2">
      <c r="B56">
        <v>1</v>
      </c>
      <c r="C56">
        <v>-1</v>
      </c>
    </row>
    <row r="57" spans="2:3" x14ac:dyDescent="0.2">
      <c r="B57">
        <v>2</v>
      </c>
      <c r="C57">
        <v>-2</v>
      </c>
    </row>
    <row r="58" spans="2:3" x14ac:dyDescent="0.2">
      <c r="B58">
        <v>3</v>
      </c>
      <c r="C58">
        <v>-3</v>
      </c>
    </row>
    <row r="59" spans="2:3" x14ac:dyDescent="0.2">
      <c r="B59">
        <v>4</v>
      </c>
      <c r="C59">
        <v>-4</v>
      </c>
    </row>
    <row r="60" spans="2:3" x14ac:dyDescent="0.2">
      <c r="B60">
        <v>5</v>
      </c>
      <c r="C60">
        <v>-5</v>
      </c>
    </row>
  </sheetData>
  <customSheetViews>
    <customSheetView guid="{35173F07-2845-43C5-9AAA-EA2DF91EC926}" scale="75" showPageBreaks="1" fitToPage="1" printArea="1" view="pageBreakPreview" topLeftCell="A4">
      <selection activeCell="E16" sqref="E16"/>
      <pageMargins left="0.70866141732283472" right="0.70866141732283472" top="0.74803149606299213" bottom="0.74803149606299213" header="0.31496062992125984" footer="0.31496062992125984"/>
      <pageSetup paperSize="9" scale="48" orientation="landscape" r:id="rId1"/>
    </customSheetView>
  </customSheetViews>
  <mergeCells count="45">
    <mergeCell ref="K24:K32"/>
    <mergeCell ref="L24:L32"/>
    <mergeCell ref="M24:M32"/>
    <mergeCell ref="D25:E25"/>
    <mergeCell ref="G25:H25"/>
    <mergeCell ref="D26:E26"/>
    <mergeCell ref="G26:H26"/>
    <mergeCell ref="D27:E27"/>
    <mergeCell ref="G27:H27"/>
    <mergeCell ref="I24:I32"/>
    <mergeCell ref="J24:J32"/>
    <mergeCell ref="D30:E30"/>
    <mergeCell ref="G30:H30"/>
    <mergeCell ref="D31:E31"/>
    <mergeCell ref="G31:H31"/>
    <mergeCell ref="D32:E32"/>
    <mergeCell ref="A24:A32"/>
    <mergeCell ref="B24:B32"/>
    <mergeCell ref="C24:C32"/>
    <mergeCell ref="D29:E29"/>
    <mergeCell ref="A22:C22"/>
    <mergeCell ref="D22:J22"/>
    <mergeCell ref="G29:H29"/>
    <mergeCell ref="G32:H32"/>
    <mergeCell ref="G24:H24"/>
    <mergeCell ref="D28:E28"/>
    <mergeCell ref="G28:H28"/>
    <mergeCell ref="D24:E24"/>
    <mergeCell ref="A10:A19"/>
    <mergeCell ref="B10:B19"/>
    <mergeCell ref="C10:C19"/>
    <mergeCell ref="C3:G3"/>
    <mergeCell ref="A8:C8"/>
    <mergeCell ref="D8:J8"/>
    <mergeCell ref="I10:I19"/>
    <mergeCell ref="K8:M8"/>
    <mergeCell ref="D23:E23"/>
    <mergeCell ref="G23:H23"/>
    <mergeCell ref="K22:M22"/>
    <mergeCell ref="K10:K19"/>
    <mergeCell ref="L10:L19"/>
    <mergeCell ref="M10:M19"/>
    <mergeCell ref="J10:J19"/>
    <mergeCell ref="D10:H10"/>
    <mergeCell ref="D14:H14"/>
  </mergeCells>
  <phoneticPr fontId="0" type="noConversion"/>
  <conditionalFormatting sqref="A10 F11:H11 I10">
    <cfRule type="cellIs" dxfId="237" priority="56" operator="between">
      <formula>0</formula>
      <formula>0</formula>
    </cfRule>
  </conditionalFormatting>
  <conditionalFormatting sqref="F12:H13">
    <cfRule type="cellIs" dxfId="236" priority="43" operator="between">
      <formula>0</formula>
      <formula>0</formula>
    </cfRule>
  </conditionalFormatting>
  <conditionalFormatting sqref="F15:H19">
    <cfRule type="cellIs" dxfId="235" priority="36" operator="between">
      <formula>0</formula>
      <formula>0</formula>
    </cfRule>
  </conditionalFormatting>
  <conditionalFormatting sqref="B10">
    <cfRule type="cellIs" dxfId="234" priority="29" operator="between">
      <formula>0</formula>
      <formula>0</formula>
    </cfRule>
  </conditionalFormatting>
  <conditionalFormatting sqref="C10">
    <cfRule type="cellIs" dxfId="233" priority="10" operator="between">
      <formula>8</formula>
      <formula>16</formula>
    </cfRule>
    <cfRule type="cellIs" dxfId="232" priority="11" operator="between">
      <formula>4</formula>
      <formula>6</formula>
    </cfRule>
    <cfRule type="cellIs" dxfId="231" priority="12" operator="between">
      <formula>0</formula>
      <formula>3</formula>
    </cfRule>
  </conditionalFormatting>
  <conditionalFormatting sqref="M10">
    <cfRule type="cellIs" dxfId="230" priority="7" operator="between">
      <formula>8</formula>
      <formula>16</formula>
    </cfRule>
    <cfRule type="cellIs" dxfId="229" priority="8" operator="between">
      <formula>4</formula>
      <formula>6</formula>
    </cfRule>
    <cfRule type="cellIs" dxfId="228" priority="9" operator="between">
      <formula>0</formula>
      <formula>3</formula>
    </cfRule>
  </conditionalFormatting>
  <conditionalFormatting sqref="M24">
    <cfRule type="cellIs" dxfId="227" priority="4" operator="between">
      <formula>8</formula>
      <formula>16</formula>
    </cfRule>
    <cfRule type="cellIs" dxfId="226" priority="5" operator="between">
      <formula>4</formula>
      <formula>6</formula>
    </cfRule>
    <cfRule type="cellIs" dxfId="225" priority="6" operator="between">
      <formula>0</formula>
      <formula>3</formula>
    </cfRule>
  </conditionalFormatting>
  <conditionalFormatting sqref="C24">
    <cfRule type="cellIs" dxfId="224" priority="1" operator="between">
      <formula>8</formula>
      <formula>16</formula>
    </cfRule>
    <cfRule type="cellIs" dxfId="223" priority="2" operator="between">
      <formula>4</formula>
      <formula>6</formula>
    </cfRule>
    <cfRule type="cellIs" dxfId="222" priority="3" operator="between">
      <formula>0</formula>
      <formula>3</formula>
    </cfRule>
  </conditionalFormatting>
  <dataValidations count="2">
    <dataValidation type="list" allowBlank="1" showInputMessage="1" showErrorMessage="1" sqref="A10:B10" xr:uid="{00000000-0002-0000-0B00-000000000000}">
      <formula1>positive</formula1>
    </dataValidation>
    <dataValidation type="list" allowBlank="1" showInputMessage="1" showErrorMessage="1" sqref="I24:J32 J10 I10" xr:uid="{00000000-0002-0000-0B00-000001000000}">
      <formula1>negative</formula1>
    </dataValidation>
  </dataValidations>
  <pageMargins left="0.70866141732283472" right="0.70866141732283472" top="0.74803149606299213" bottom="0.74803149606299213" header="0.31496062992125984" footer="0.31496062992125984"/>
  <pageSetup paperSize="8" scale="71" orientation="landscape"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7" tint="0.39997558519241921"/>
    <pageSetUpPr fitToPage="1"/>
  </sheetPr>
  <dimension ref="A2:M60"/>
  <sheetViews>
    <sheetView view="pageBreakPreview" zoomScale="95" zoomScaleNormal="75" zoomScaleSheetLayoutView="95" workbookViewId="0"/>
  </sheetViews>
  <sheetFormatPr defaultRowHeight="12.75" x14ac:dyDescent="0.2"/>
  <cols>
    <col min="1" max="1" width="13.140625" customWidth="1"/>
    <col min="2" max="2" width="14.28515625" customWidth="1"/>
    <col min="3" max="3" width="12.85546875" customWidth="1"/>
    <col min="4" max="4" width="18.7109375" bestFit="1" customWidth="1"/>
    <col min="5" max="5" width="70.28515625" customWidth="1"/>
    <col min="6" max="6" width="28.42578125" customWidth="1"/>
    <col min="7" max="7" width="23.42578125" customWidth="1"/>
    <col min="8" max="8" width="14.85546875" customWidth="1"/>
    <col min="9" max="9" width="15.28515625" customWidth="1"/>
    <col min="10" max="10" width="18.5703125" customWidth="1"/>
    <col min="11" max="11" width="14.5703125" customWidth="1"/>
    <col min="12" max="12" width="15.28515625" customWidth="1"/>
    <col min="13" max="13" width="15.42578125" customWidth="1"/>
    <col min="14" max="14" width="29.28515625" customWidth="1"/>
    <col min="15" max="15" width="15.28515625" customWidth="1"/>
    <col min="16" max="16" width="18.5703125" customWidth="1"/>
    <col min="17" max="17" width="14.7109375" bestFit="1" customWidth="1"/>
    <col min="18" max="18" width="15.85546875" bestFit="1" customWidth="1"/>
    <col min="19" max="19" width="13.28515625" customWidth="1"/>
    <col min="20" max="20" width="12.7109375" customWidth="1"/>
    <col min="21" max="21" width="13.7109375" customWidth="1"/>
    <col min="22" max="22" width="41.28515625" customWidth="1"/>
  </cols>
  <sheetData>
    <row r="2" spans="1:13" ht="13.5" thickBot="1" x14ac:dyDescent="0.25"/>
    <row r="3" spans="1:13" s="15" customFormat="1" ht="26.25" x14ac:dyDescent="0.4">
      <c r="C3" s="92" t="s">
        <v>699</v>
      </c>
      <c r="D3" s="93"/>
      <c r="E3" s="93"/>
      <c r="F3" s="93"/>
      <c r="G3" s="94"/>
    </row>
    <row r="4" spans="1:13" s="14" customFormat="1" ht="63" x14ac:dyDescent="0.25">
      <c r="C4" s="29" t="s">
        <v>700</v>
      </c>
      <c r="D4" s="20" t="s">
        <v>701</v>
      </c>
      <c r="E4" s="20" t="s">
        <v>702</v>
      </c>
      <c r="F4" s="20" t="s">
        <v>703</v>
      </c>
      <c r="G4" s="28" t="s">
        <v>704</v>
      </c>
    </row>
    <row r="5" spans="1:13" s="33" customFormat="1" ht="90.75" thickBot="1" x14ac:dyDescent="0.25">
      <c r="C5" s="60" t="str">
        <f>'2. Attuazione e verifica'!A13:A13</f>
        <v>IR7</v>
      </c>
      <c r="D5" s="35" t="str">
        <f>'2. Attuazione e verifica'!B13:B13</f>
        <v>Mancata consegna o sostituzione di prodotti</v>
      </c>
      <c r="E5" s="35" t="str">
        <f>'2. Attuazione e verifica'!C13:C13</f>
        <v>Gli aggiudicatari violano le condizioni contrattali qualora non consegnino i prodotti concordati oppure li alterino o li sostituiscano con merce di qualità inferiore 
- Sostituzione di prodotti o
- Assenza dei prodotti o prestazione dei servizi non conforme a quanto convenuto</v>
      </c>
      <c r="F5" s="35" t="str">
        <f>'2. Attuazione e verifica'!E13:E13</f>
        <v>Beneficiari e terzi</v>
      </c>
      <c r="G5" s="35" t="str">
        <f>'2. Attuazione e verifica'!F13:F13</f>
        <v>Esterno</v>
      </c>
    </row>
    <row r="8" spans="1:13" ht="26.25" customHeight="1" x14ac:dyDescent="0.4">
      <c r="A8" s="89" t="s">
        <v>705</v>
      </c>
      <c r="B8" s="90"/>
      <c r="C8" s="91"/>
      <c r="D8" s="89" t="s">
        <v>706</v>
      </c>
      <c r="E8" s="90"/>
      <c r="F8" s="90"/>
      <c r="G8" s="90"/>
      <c r="H8" s="90"/>
      <c r="I8" s="90"/>
      <c r="J8" s="91"/>
      <c r="K8" s="89" t="s">
        <v>707</v>
      </c>
      <c r="L8" s="90"/>
      <c r="M8" s="91"/>
    </row>
    <row r="9" spans="1:13" ht="126" x14ac:dyDescent="0.25">
      <c r="A9" s="20" t="s">
        <v>708</v>
      </c>
      <c r="B9" s="20" t="s">
        <v>709</v>
      </c>
      <c r="C9" s="20" t="s">
        <v>710</v>
      </c>
      <c r="D9" s="20" t="s">
        <v>711</v>
      </c>
      <c r="E9" s="20" t="s">
        <v>712</v>
      </c>
      <c r="F9" s="20" t="s">
        <v>713</v>
      </c>
      <c r="G9" s="20" t="s">
        <v>714</v>
      </c>
      <c r="H9" s="20" t="s">
        <v>715</v>
      </c>
      <c r="I9" s="20" t="s">
        <v>716</v>
      </c>
      <c r="J9" s="20" t="s">
        <v>717</v>
      </c>
      <c r="K9" s="20" t="s">
        <v>718</v>
      </c>
      <c r="L9" s="20" t="s">
        <v>719</v>
      </c>
      <c r="M9" s="20" t="s">
        <v>720</v>
      </c>
    </row>
    <row r="10" spans="1:13" ht="15.75" x14ac:dyDescent="0.25">
      <c r="A10" s="99">
        <v>3</v>
      </c>
      <c r="B10" s="99">
        <v>2</v>
      </c>
      <c r="C10" s="110">
        <f>A10*B10</f>
        <v>6</v>
      </c>
      <c r="D10" s="116" t="s">
        <v>721</v>
      </c>
      <c r="E10" s="117"/>
      <c r="F10" s="117"/>
      <c r="G10" s="117"/>
      <c r="H10" s="118"/>
      <c r="I10" s="99">
        <v>-2</v>
      </c>
      <c r="J10" s="99">
        <v>-2</v>
      </c>
      <c r="K10" s="102">
        <f>A10+I10</f>
        <v>1</v>
      </c>
      <c r="L10" s="102">
        <f>B10+J10</f>
        <v>0</v>
      </c>
      <c r="M10" s="110">
        <f>K10*L10</f>
        <v>0</v>
      </c>
    </row>
    <row r="11" spans="1:13" ht="38.25" x14ac:dyDescent="0.2">
      <c r="A11" s="100"/>
      <c r="B11" s="100"/>
      <c r="C11" s="110"/>
      <c r="D11" s="3" t="s">
        <v>722</v>
      </c>
      <c r="E11" s="4" t="s">
        <v>723</v>
      </c>
      <c r="F11" s="19" t="s">
        <v>1434</v>
      </c>
      <c r="G11" s="19"/>
      <c r="H11" s="19"/>
      <c r="I11" s="100"/>
      <c r="J11" s="100"/>
      <c r="K11" s="103"/>
      <c r="L11" s="103"/>
      <c r="M11" s="110"/>
    </row>
    <row r="12" spans="1:13" ht="38.25" x14ac:dyDescent="0.2">
      <c r="A12" s="100"/>
      <c r="B12" s="100"/>
      <c r="C12" s="110"/>
      <c r="D12" s="3" t="s">
        <v>724</v>
      </c>
      <c r="E12" s="4" t="s">
        <v>725</v>
      </c>
      <c r="F12" s="19" t="s">
        <v>1433</v>
      </c>
      <c r="G12" s="19" t="s">
        <v>1433</v>
      </c>
      <c r="H12" s="19" t="s">
        <v>1436</v>
      </c>
      <c r="I12" s="100"/>
      <c r="J12" s="100"/>
      <c r="K12" s="103"/>
      <c r="L12" s="103"/>
      <c r="M12" s="110"/>
    </row>
    <row r="13" spans="1:13" ht="25.5" x14ac:dyDescent="0.2">
      <c r="A13" s="100"/>
      <c r="B13" s="100"/>
      <c r="C13" s="110"/>
      <c r="D13" s="3" t="s">
        <v>726</v>
      </c>
      <c r="E13" s="4" t="s">
        <v>727</v>
      </c>
      <c r="F13" s="19" t="s">
        <v>1434</v>
      </c>
      <c r="G13" s="19"/>
      <c r="H13" s="19"/>
      <c r="I13" s="100"/>
      <c r="J13" s="100"/>
      <c r="K13" s="103"/>
      <c r="L13" s="103"/>
      <c r="M13" s="110"/>
    </row>
    <row r="14" spans="1:13" x14ac:dyDescent="0.2">
      <c r="A14" s="100"/>
      <c r="B14" s="100"/>
      <c r="C14" s="110"/>
      <c r="D14" s="5" t="s">
        <v>728</v>
      </c>
      <c r="E14" s="9" t="s">
        <v>729</v>
      </c>
      <c r="F14" s="19"/>
      <c r="G14" s="19"/>
      <c r="H14" s="19"/>
      <c r="I14" s="100"/>
      <c r="J14" s="100"/>
      <c r="K14" s="103"/>
      <c r="L14" s="103"/>
      <c r="M14" s="110"/>
    </row>
    <row r="15" spans="1:13" ht="15.75" x14ac:dyDescent="0.25">
      <c r="A15" s="100"/>
      <c r="B15" s="100"/>
      <c r="C15" s="110"/>
      <c r="D15" s="116" t="s">
        <v>730</v>
      </c>
      <c r="E15" s="117"/>
      <c r="F15" s="117"/>
      <c r="G15" s="117"/>
      <c r="H15" s="118"/>
      <c r="I15" s="100"/>
      <c r="J15" s="100"/>
      <c r="K15" s="103"/>
      <c r="L15" s="103"/>
      <c r="M15" s="110"/>
    </row>
    <row r="16" spans="1:13" ht="51" x14ac:dyDescent="0.2">
      <c r="A16" s="100"/>
      <c r="B16" s="100"/>
      <c r="C16" s="110"/>
      <c r="D16" s="3" t="s">
        <v>731</v>
      </c>
      <c r="E16" s="4" t="s">
        <v>732</v>
      </c>
      <c r="F16" s="19" t="s">
        <v>1433</v>
      </c>
      <c r="G16" s="19"/>
      <c r="H16" s="19" t="s">
        <v>1436</v>
      </c>
      <c r="I16" s="100"/>
      <c r="J16" s="100"/>
      <c r="K16" s="103"/>
      <c r="L16" s="103"/>
      <c r="M16" s="110"/>
    </row>
    <row r="17" spans="1:13" ht="25.5" x14ac:dyDescent="0.2">
      <c r="A17" s="100"/>
      <c r="B17" s="100"/>
      <c r="C17" s="110"/>
      <c r="D17" s="3" t="s">
        <v>733</v>
      </c>
      <c r="E17" s="4" t="s">
        <v>734</v>
      </c>
      <c r="F17" s="19" t="s">
        <v>1433</v>
      </c>
      <c r="G17" s="19"/>
      <c r="H17" s="19" t="s">
        <v>1437</v>
      </c>
      <c r="I17" s="100"/>
      <c r="J17" s="100"/>
      <c r="K17" s="103"/>
      <c r="L17" s="103"/>
      <c r="M17" s="110"/>
    </row>
    <row r="18" spans="1:13" ht="25.5" x14ac:dyDescent="0.2">
      <c r="A18" s="100"/>
      <c r="B18" s="100"/>
      <c r="C18" s="110"/>
      <c r="D18" s="3" t="s">
        <v>735</v>
      </c>
      <c r="E18" s="4" t="s">
        <v>736</v>
      </c>
      <c r="F18" s="19" t="s">
        <v>1434</v>
      </c>
      <c r="G18" s="19"/>
      <c r="H18" s="19"/>
      <c r="I18" s="100"/>
      <c r="J18" s="100"/>
      <c r="K18" s="103"/>
      <c r="L18" s="103"/>
      <c r="M18" s="110"/>
    </row>
    <row r="19" spans="1:13" x14ac:dyDescent="0.2">
      <c r="A19" s="101"/>
      <c r="B19" s="101"/>
      <c r="C19" s="110"/>
      <c r="D19" s="5" t="s">
        <v>737</v>
      </c>
      <c r="E19" s="9" t="s">
        <v>738</v>
      </c>
      <c r="F19" s="19"/>
      <c r="G19" s="19"/>
      <c r="H19" s="19"/>
      <c r="I19" s="101"/>
      <c r="J19" s="101"/>
      <c r="K19" s="104"/>
      <c r="L19" s="104"/>
      <c r="M19" s="110"/>
    </row>
    <row r="22" spans="1:13" ht="26.25" customHeight="1" x14ac:dyDescent="0.4">
      <c r="A22" s="89" t="s">
        <v>739</v>
      </c>
      <c r="B22" s="90"/>
      <c r="C22" s="91"/>
      <c r="D22" s="107" t="s">
        <v>740</v>
      </c>
      <c r="E22" s="107"/>
      <c r="F22" s="107"/>
      <c r="G22" s="107"/>
      <c r="H22" s="107"/>
      <c r="I22" s="107"/>
      <c r="J22" s="107"/>
      <c r="K22" s="89" t="s">
        <v>741</v>
      </c>
      <c r="L22" s="90"/>
      <c r="M22" s="91"/>
    </row>
    <row r="23" spans="1:13" ht="126" x14ac:dyDescent="0.25">
      <c r="A23" s="20" t="s">
        <v>742</v>
      </c>
      <c r="B23" s="20" t="s">
        <v>743</v>
      </c>
      <c r="C23" s="20" t="s">
        <v>744</v>
      </c>
      <c r="D23" s="108" t="s">
        <v>745</v>
      </c>
      <c r="E23" s="108"/>
      <c r="F23" s="26" t="s">
        <v>746</v>
      </c>
      <c r="G23" s="105" t="s">
        <v>747</v>
      </c>
      <c r="H23" s="106"/>
      <c r="I23" s="26" t="s">
        <v>748</v>
      </c>
      <c r="J23" s="26" t="s">
        <v>749</v>
      </c>
      <c r="K23" s="20" t="s">
        <v>750</v>
      </c>
      <c r="L23" s="20" t="s">
        <v>751</v>
      </c>
      <c r="M23" s="20" t="s">
        <v>752</v>
      </c>
    </row>
    <row r="24" spans="1:13" x14ac:dyDescent="0.2">
      <c r="A24" s="102">
        <f>K10</f>
        <v>1</v>
      </c>
      <c r="B24" s="102">
        <f>L10</f>
        <v>0</v>
      </c>
      <c r="C24" s="110">
        <f>M10</f>
        <v>0</v>
      </c>
      <c r="D24" s="98"/>
      <c r="E24" s="98"/>
      <c r="F24" s="5"/>
      <c r="G24" s="95"/>
      <c r="H24" s="95"/>
      <c r="I24" s="99">
        <v>-1</v>
      </c>
      <c r="J24" s="99">
        <v>-1</v>
      </c>
      <c r="K24" s="102">
        <f>A24+I24</f>
        <v>0</v>
      </c>
      <c r="L24" s="102">
        <f>B24+J24</f>
        <v>-1</v>
      </c>
      <c r="M24" s="110">
        <f>K24*L24</f>
        <v>0</v>
      </c>
    </row>
    <row r="25" spans="1:13" x14ac:dyDescent="0.2">
      <c r="A25" s="103"/>
      <c r="B25" s="103"/>
      <c r="C25" s="110"/>
      <c r="D25" s="98"/>
      <c r="E25" s="98"/>
      <c r="F25" s="5"/>
      <c r="G25" s="95"/>
      <c r="H25" s="95"/>
      <c r="I25" s="100"/>
      <c r="J25" s="100"/>
      <c r="K25" s="103"/>
      <c r="L25" s="103"/>
      <c r="M25" s="110"/>
    </row>
    <row r="26" spans="1:13" x14ac:dyDescent="0.2">
      <c r="A26" s="103"/>
      <c r="B26" s="103"/>
      <c r="C26" s="110"/>
      <c r="D26" s="98"/>
      <c r="E26" s="98"/>
      <c r="F26" s="5"/>
      <c r="G26" s="95"/>
      <c r="H26" s="95"/>
      <c r="I26" s="100"/>
      <c r="J26" s="100"/>
      <c r="K26" s="103"/>
      <c r="L26" s="103"/>
      <c r="M26" s="110"/>
    </row>
    <row r="27" spans="1:13" x14ac:dyDescent="0.2">
      <c r="A27" s="103"/>
      <c r="B27" s="103"/>
      <c r="C27" s="110"/>
      <c r="D27" s="98"/>
      <c r="E27" s="98"/>
      <c r="F27" s="5"/>
      <c r="G27" s="95"/>
      <c r="H27" s="95"/>
      <c r="I27" s="100"/>
      <c r="J27" s="100"/>
      <c r="K27" s="103"/>
      <c r="L27" s="103"/>
      <c r="M27" s="110"/>
    </row>
    <row r="28" spans="1:13" x14ac:dyDescent="0.2">
      <c r="A28" s="103"/>
      <c r="B28" s="103"/>
      <c r="C28" s="110"/>
      <c r="D28" s="98"/>
      <c r="E28" s="98"/>
      <c r="F28" s="5"/>
      <c r="G28" s="95"/>
      <c r="H28" s="95"/>
      <c r="I28" s="100"/>
      <c r="J28" s="100"/>
      <c r="K28" s="103"/>
      <c r="L28" s="103"/>
      <c r="M28" s="110"/>
    </row>
    <row r="29" spans="1:13" x14ac:dyDescent="0.2">
      <c r="A29" s="103"/>
      <c r="B29" s="103"/>
      <c r="C29" s="110"/>
      <c r="D29" s="98"/>
      <c r="E29" s="98"/>
      <c r="F29" s="5"/>
      <c r="G29" s="95"/>
      <c r="H29" s="95"/>
      <c r="I29" s="100"/>
      <c r="J29" s="100"/>
      <c r="K29" s="103"/>
      <c r="L29" s="103"/>
      <c r="M29" s="110"/>
    </row>
    <row r="30" spans="1:13" x14ac:dyDescent="0.2">
      <c r="A30" s="103"/>
      <c r="B30" s="103"/>
      <c r="C30" s="110"/>
      <c r="D30" s="98"/>
      <c r="E30" s="98"/>
      <c r="F30" s="5"/>
      <c r="G30" s="95"/>
      <c r="H30" s="95"/>
      <c r="I30" s="100"/>
      <c r="J30" s="100"/>
      <c r="K30" s="103"/>
      <c r="L30" s="103"/>
      <c r="M30" s="110"/>
    </row>
    <row r="31" spans="1:13" x14ac:dyDescent="0.2">
      <c r="A31" s="103"/>
      <c r="B31" s="103"/>
      <c r="C31" s="110"/>
      <c r="D31" s="98"/>
      <c r="E31" s="98"/>
      <c r="F31" s="5"/>
      <c r="G31" s="95"/>
      <c r="H31" s="95"/>
      <c r="I31" s="100"/>
      <c r="J31" s="100"/>
      <c r="K31" s="103"/>
      <c r="L31" s="103"/>
      <c r="M31" s="110"/>
    </row>
    <row r="32" spans="1:13" x14ac:dyDescent="0.2">
      <c r="A32" s="104"/>
      <c r="B32" s="104"/>
      <c r="C32" s="110"/>
      <c r="D32" s="98"/>
      <c r="E32" s="98"/>
      <c r="F32" s="5"/>
      <c r="G32" s="95"/>
      <c r="H32" s="95"/>
      <c r="I32" s="101"/>
      <c r="J32" s="101"/>
      <c r="K32" s="104"/>
      <c r="L32" s="104"/>
      <c r="M32" s="110"/>
    </row>
    <row r="56" spans="2:3" x14ac:dyDescent="0.2">
      <c r="B56">
        <v>1</v>
      </c>
      <c r="C56">
        <v>-1</v>
      </c>
    </row>
    <row r="57" spans="2:3" x14ac:dyDescent="0.2">
      <c r="B57">
        <v>2</v>
      </c>
      <c r="C57">
        <v>-2</v>
      </c>
    </row>
    <row r="58" spans="2:3" x14ac:dyDescent="0.2">
      <c r="B58">
        <v>3</v>
      </c>
      <c r="C58">
        <v>-3</v>
      </c>
    </row>
    <row r="59" spans="2:3" x14ac:dyDescent="0.2">
      <c r="B59">
        <v>4</v>
      </c>
      <c r="C59">
        <v>-4</v>
      </c>
    </row>
    <row r="60" spans="2:3" x14ac:dyDescent="0.2">
      <c r="B60">
        <v>5</v>
      </c>
      <c r="C60">
        <v>-5</v>
      </c>
    </row>
  </sheetData>
  <customSheetViews>
    <customSheetView guid="{35173F07-2845-43C5-9AAA-EA2DF91EC926}" scale="75" showPageBreaks="1" fitToPage="1" printArea="1" view="pageBreakPreview">
      <selection activeCell="E16" sqref="E16"/>
      <pageMargins left="0.70866141732283472" right="0.70866141732283472" top="0.74803149606299213" bottom="0.74803149606299213" header="0.31496062992125984" footer="0.31496062992125984"/>
      <pageSetup paperSize="9" scale="48" orientation="landscape" r:id="rId1"/>
    </customSheetView>
  </customSheetViews>
  <mergeCells count="45">
    <mergeCell ref="K24:K32"/>
    <mergeCell ref="L24:L32"/>
    <mergeCell ref="M24:M32"/>
    <mergeCell ref="D25:E25"/>
    <mergeCell ref="G25:H25"/>
    <mergeCell ref="D26:E26"/>
    <mergeCell ref="G26:H26"/>
    <mergeCell ref="D27:E27"/>
    <mergeCell ref="G27:H27"/>
    <mergeCell ref="I24:I32"/>
    <mergeCell ref="J24:J32"/>
    <mergeCell ref="D30:E30"/>
    <mergeCell ref="G30:H30"/>
    <mergeCell ref="D31:E31"/>
    <mergeCell ref="G31:H31"/>
    <mergeCell ref="D32:E32"/>
    <mergeCell ref="A24:A32"/>
    <mergeCell ref="B24:B32"/>
    <mergeCell ref="C24:C32"/>
    <mergeCell ref="D29:E29"/>
    <mergeCell ref="A22:C22"/>
    <mergeCell ref="D22:J22"/>
    <mergeCell ref="G29:H29"/>
    <mergeCell ref="G32:H32"/>
    <mergeCell ref="G24:H24"/>
    <mergeCell ref="D28:E28"/>
    <mergeCell ref="G28:H28"/>
    <mergeCell ref="D24:E24"/>
    <mergeCell ref="A10:A19"/>
    <mergeCell ref="B10:B19"/>
    <mergeCell ref="C10:C19"/>
    <mergeCell ref="C3:G3"/>
    <mergeCell ref="A8:C8"/>
    <mergeCell ref="D8:J8"/>
    <mergeCell ref="I10:I19"/>
    <mergeCell ref="K8:M8"/>
    <mergeCell ref="D23:E23"/>
    <mergeCell ref="G23:H23"/>
    <mergeCell ref="K22:M22"/>
    <mergeCell ref="K10:K19"/>
    <mergeCell ref="L10:L19"/>
    <mergeCell ref="M10:M19"/>
    <mergeCell ref="J10:J19"/>
    <mergeCell ref="D10:H10"/>
    <mergeCell ref="D15:H15"/>
  </mergeCells>
  <phoneticPr fontId="0" type="noConversion"/>
  <conditionalFormatting sqref="A10 F11:H11 I10">
    <cfRule type="cellIs" dxfId="221" priority="46" operator="between">
      <formula>0</formula>
      <formula>0</formula>
    </cfRule>
  </conditionalFormatting>
  <conditionalFormatting sqref="F12:H14">
    <cfRule type="cellIs" dxfId="220" priority="40" operator="between">
      <formula>0</formula>
      <formula>0</formula>
    </cfRule>
  </conditionalFormatting>
  <conditionalFormatting sqref="F16:H19">
    <cfRule type="cellIs" dxfId="219" priority="33" operator="between">
      <formula>0</formula>
      <formula>0</formula>
    </cfRule>
  </conditionalFormatting>
  <conditionalFormatting sqref="B10">
    <cfRule type="cellIs" dxfId="218" priority="26" operator="between">
      <formula>0</formula>
      <formula>0</formula>
    </cfRule>
  </conditionalFormatting>
  <conditionalFormatting sqref="J10">
    <cfRule type="cellIs" dxfId="217" priority="25" operator="between">
      <formula>0</formula>
      <formula>0</formula>
    </cfRule>
  </conditionalFormatting>
  <conditionalFormatting sqref="C10">
    <cfRule type="cellIs" dxfId="216" priority="10" operator="between">
      <formula>8</formula>
      <formula>16</formula>
    </cfRule>
    <cfRule type="cellIs" dxfId="215" priority="11" operator="between">
      <formula>4</formula>
      <formula>6</formula>
    </cfRule>
    <cfRule type="cellIs" dxfId="214" priority="12" operator="between">
      <formula>0</formula>
      <formula>3</formula>
    </cfRule>
  </conditionalFormatting>
  <conditionalFormatting sqref="M10">
    <cfRule type="cellIs" dxfId="213" priority="7" operator="between">
      <formula>8</formula>
      <formula>16</formula>
    </cfRule>
    <cfRule type="cellIs" dxfId="212" priority="8" operator="between">
      <formula>4</formula>
      <formula>6</formula>
    </cfRule>
    <cfRule type="cellIs" dxfId="211" priority="9" operator="between">
      <formula>0</formula>
      <formula>3</formula>
    </cfRule>
  </conditionalFormatting>
  <conditionalFormatting sqref="M24">
    <cfRule type="cellIs" dxfId="210" priority="4" operator="between">
      <formula>8</formula>
      <formula>16</formula>
    </cfRule>
    <cfRule type="cellIs" dxfId="209" priority="5" operator="between">
      <formula>4</formula>
      <formula>6</formula>
    </cfRule>
    <cfRule type="cellIs" dxfId="208" priority="6" operator="between">
      <formula>0</formula>
      <formula>3</formula>
    </cfRule>
  </conditionalFormatting>
  <conditionalFormatting sqref="C24">
    <cfRule type="cellIs" dxfId="207" priority="1" operator="between">
      <formula>8</formula>
      <formula>16</formula>
    </cfRule>
    <cfRule type="cellIs" dxfId="206" priority="2" operator="between">
      <formula>4</formula>
      <formula>6</formula>
    </cfRule>
    <cfRule type="cellIs" dxfId="205" priority="3" operator="between">
      <formula>0</formula>
      <formula>3</formula>
    </cfRule>
  </conditionalFormatting>
  <dataValidations count="2">
    <dataValidation type="list" allowBlank="1" showInputMessage="1" showErrorMessage="1" sqref="A10:B10" xr:uid="{00000000-0002-0000-0C00-000000000000}">
      <formula1>positive</formula1>
    </dataValidation>
    <dataValidation type="list" allowBlank="1" showInputMessage="1" showErrorMessage="1" sqref="I24:J32 I10:J10" xr:uid="{00000000-0002-0000-0C00-000001000000}">
      <formula1>negative</formula1>
    </dataValidation>
  </dataValidations>
  <pageMargins left="0.70866141732283472" right="0.70866141732283472" top="0.74803149606299213" bottom="0.74803149606299213" header="0.31496062992125984" footer="0.31496062992125984"/>
  <pageSetup paperSize="8" scale="71" orientation="landscape"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7" tint="0.39997558519241921"/>
    <pageSetUpPr fitToPage="1"/>
  </sheetPr>
  <dimension ref="A2:M53"/>
  <sheetViews>
    <sheetView view="pageBreakPreview" zoomScale="75" zoomScaleNormal="75" zoomScaleSheetLayoutView="75" workbookViewId="0"/>
  </sheetViews>
  <sheetFormatPr defaultRowHeight="12.75" x14ac:dyDescent="0.2"/>
  <cols>
    <col min="1" max="1" width="13.140625" customWidth="1"/>
    <col min="2" max="2" width="14.28515625" customWidth="1"/>
    <col min="3" max="3" width="12.85546875" customWidth="1"/>
    <col min="4" max="4" width="18.7109375" bestFit="1" customWidth="1"/>
    <col min="5" max="5" width="70.28515625" customWidth="1"/>
    <col min="6" max="6" width="28.42578125" customWidth="1"/>
    <col min="7" max="7" width="23.42578125" customWidth="1"/>
    <col min="8" max="8" width="14.85546875" customWidth="1"/>
    <col min="9" max="9" width="15.28515625" customWidth="1"/>
    <col min="10" max="10" width="18.5703125" customWidth="1"/>
    <col min="11" max="11" width="14.5703125" customWidth="1"/>
    <col min="12" max="12" width="15.28515625" customWidth="1"/>
    <col min="13" max="13" width="15.42578125" customWidth="1"/>
    <col min="14" max="14" width="29.28515625" customWidth="1"/>
    <col min="15" max="15" width="15.28515625" customWidth="1"/>
    <col min="16" max="16" width="18.5703125" customWidth="1"/>
    <col min="17" max="17" width="14.7109375" bestFit="1" customWidth="1"/>
    <col min="18" max="18" width="15.85546875" bestFit="1" customWidth="1"/>
    <col min="19" max="19" width="13.28515625" customWidth="1"/>
    <col min="20" max="20" width="12.7109375" customWidth="1"/>
    <col min="21" max="21" width="13.7109375" customWidth="1"/>
    <col min="22" max="22" width="41.28515625" customWidth="1"/>
  </cols>
  <sheetData>
    <row r="2" spans="1:13" ht="13.5" thickBot="1" x14ac:dyDescent="0.25"/>
    <row r="3" spans="1:13" s="15" customFormat="1" ht="26.25" x14ac:dyDescent="0.4">
      <c r="C3" s="92" t="s">
        <v>753</v>
      </c>
      <c r="D3" s="93"/>
      <c r="E3" s="93"/>
      <c r="F3" s="93"/>
      <c r="G3" s="94"/>
    </row>
    <row r="4" spans="1:13" s="14" customFormat="1" ht="78.75" x14ac:dyDescent="0.25">
      <c r="C4" s="29" t="s">
        <v>754</v>
      </c>
      <c r="D4" s="20" t="s">
        <v>755</v>
      </c>
      <c r="E4" s="20" t="s">
        <v>756</v>
      </c>
      <c r="F4" s="20" t="s">
        <v>757</v>
      </c>
      <c r="G4" s="28" t="s">
        <v>758</v>
      </c>
    </row>
    <row r="5" spans="1:13" s="33" customFormat="1" ht="60.75" thickBot="1" x14ac:dyDescent="0.25">
      <c r="C5" s="60" t="str">
        <f>'2. Attuazione e verifica'!A14:A14</f>
        <v>IR8</v>
      </c>
      <c r="D5" s="35" t="str">
        <f>'2. Attuazione e verifica'!B14:B14</f>
        <v>Modifica di un contratto esistente</v>
      </c>
      <c r="E5" s="35" t="str">
        <f>'2. Attuazione e verifica'!C14:C14</f>
        <v>Un beneficiario e un aggiudicatario si accordano per modificare un contratto esistente stabilendo condizioni più favorevoli per il terzo in misura tale da invalidare la decisione originaria di aggiudicazione dell'appalto.</v>
      </c>
      <c r="F5" s="35" t="str">
        <f>'2. Attuazione e verifica'!E14:E14</f>
        <v>Beneficiari e terzi</v>
      </c>
      <c r="G5" s="36" t="str">
        <f>'2. Attuazione e verifica'!F14:F14</f>
        <v>Esterno</v>
      </c>
    </row>
    <row r="8" spans="1:13" ht="26.25" customHeight="1" x14ac:dyDescent="0.4">
      <c r="A8" s="89" t="s">
        <v>759</v>
      </c>
      <c r="B8" s="90"/>
      <c r="C8" s="91"/>
      <c r="D8" s="89" t="s">
        <v>760</v>
      </c>
      <c r="E8" s="90"/>
      <c r="F8" s="90"/>
      <c r="G8" s="90"/>
      <c r="H8" s="90"/>
      <c r="I8" s="90"/>
      <c r="J8" s="91"/>
      <c r="K8" s="89" t="s">
        <v>761</v>
      </c>
      <c r="L8" s="90"/>
      <c r="M8" s="91"/>
    </row>
    <row r="9" spans="1:13" ht="126" x14ac:dyDescent="0.25">
      <c r="A9" s="20" t="s">
        <v>762</v>
      </c>
      <c r="B9" s="20" t="s">
        <v>763</v>
      </c>
      <c r="C9" s="20" t="s">
        <v>764</v>
      </c>
      <c r="D9" s="20" t="s">
        <v>765</v>
      </c>
      <c r="E9" s="20" t="s">
        <v>766</v>
      </c>
      <c r="F9" s="20" t="s">
        <v>767</v>
      </c>
      <c r="G9" s="20" t="s">
        <v>768</v>
      </c>
      <c r="H9" s="20" t="s">
        <v>769</v>
      </c>
      <c r="I9" s="20" t="s">
        <v>770</v>
      </c>
      <c r="J9" s="20" t="s">
        <v>771</v>
      </c>
      <c r="K9" s="20" t="s">
        <v>772</v>
      </c>
      <c r="L9" s="20" t="s">
        <v>773</v>
      </c>
      <c r="M9" s="20" t="s">
        <v>774</v>
      </c>
    </row>
    <row r="10" spans="1:13" ht="38.25" x14ac:dyDescent="0.2">
      <c r="A10" s="95">
        <v>3</v>
      </c>
      <c r="B10" s="95">
        <v>3</v>
      </c>
      <c r="C10" s="110">
        <f>A10*B10</f>
        <v>9</v>
      </c>
      <c r="D10" s="3" t="s">
        <v>775</v>
      </c>
      <c r="E10" s="4" t="s">
        <v>1403</v>
      </c>
      <c r="F10" s="19" t="s">
        <v>1433</v>
      </c>
      <c r="G10" s="19"/>
      <c r="H10" s="19" t="s">
        <v>1436</v>
      </c>
      <c r="I10" s="95">
        <v>-2</v>
      </c>
      <c r="J10" s="95">
        <v>-2</v>
      </c>
      <c r="K10" s="111">
        <f>A10+I10</f>
        <v>1</v>
      </c>
      <c r="L10" s="111">
        <f>B10+J10</f>
        <v>1</v>
      </c>
      <c r="M10" s="96">
        <f>K10*L10</f>
        <v>1</v>
      </c>
    </row>
    <row r="11" spans="1:13" ht="38.25" x14ac:dyDescent="0.2">
      <c r="A11" s="95"/>
      <c r="B11" s="95"/>
      <c r="C11" s="110"/>
      <c r="D11" s="3" t="s">
        <v>776</v>
      </c>
      <c r="E11" s="4" t="s">
        <v>777</v>
      </c>
      <c r="F11" s="19" t="s">
        <v>1433</v>
      </c>
      <c r="G11" s="19"/>
      <c r="H11" s="19" t="s">
        <v>1436</v>
      </c>
      <c r="I11" s="95"/>
      <c r="J11" s="95"/>
      <c r="K11" s="111"/>
      <c r="L11" s="111"/>
      <c r="M11" s="97"/>
    </row>
    <row r="12" spans="1:13" ht="76.5" x14ac:dyDescent="0.2">
      <c r="A12" s="95"/>
      <c r="B12" s="95"/>
      <c r="C12" s="110"/>
      <c r="D12" s="5" t="s">
        <v>778</v>
      </c>
      <c r="E12" s="9" t="s">
        <v>1448</v>
      </c>
      <c r="F12" s="19"/>
      <c r="G12" s="19"/>
      <c r="H12" s="19" t="s">
        <v>1436</v>
      </c>
      <c r="I12" s="95"/>
      <c r="J12" s="95"/>
      <c r="K12" s="111"/>
      <c r="L12" s="111"/>
      <c r="M12" s="97"/>
    </row>
    <row r="15" spans="1:13" ht="26.25" customHeight="1" x14ac:dyDescent="0.4">
      <c r="A15" s="89" t="s">
        <v>779</v>
      </c>
      <c r="B15" s="90"/>
      <c r="C15" s="91"/>
      <c r="D15" s="107" t="s">
        <v>780</v>
      </c>
      <c r="E15" s="107"/>
      <c r="F15" s="107"/>
      <c r="G15" s="107"/>
      <c r="H15" s="107"/>
      <c r="I15" s="107"/>
      <c r="J15" s="107"/>
      <c r="K15" s="89" t="s">
        <v>781</v>
      </c>
      <c r="L15" s="90"/>
      <c r="M15" s="91"/>
    </row>
    <row r="16" spans="1:13" ht="126" x14ac:dyDescent="0.25">
      <c r="A16" s="20" t="s">
        <v>782</v>
      </c>
      <c r="B16" s="20" t="s">
        <v>783</v>
      </c>
      <c r="C16" s="20" t="s">
        <v>784</v>
      </c>
      <c r="D16" s="108" t="s">
        <v>785</v>
      </c>
      <c r="E16" s="108"/>
      <c r="F16" s="26" t="s">
        <v>786</v>
      </c>
      <c r="G16" s="105" t="s">
        <v>787</v>
      </c>
      <c r="H16" s="106"/>
      <c r="I16" s="26" t="s">
        <v>788</v>
      </c>
      <c r="J16" s="26" t="s">
        <v>789</v>
      </c>
      <c r="K16" s="20" t="s">
        <v>790</v>
      </c>
      <c r="L16" s="20" t="s">
        <v>791</v>
      </c>
      <c r="M16" s="20" t="s">
        <v>792</v>
      </c>
    </row>
    <row r="17" spans="1:13" x14ac:dyDescent="0.2">
      <c r="A17" s="102">
        <f>K10</f>
        <v>1</v>
      </c>
      <c r="B17" s="102">
        <f>L10</f>
        <v>1</v>
      </c>
      <c r="C17" s="96">
        <f>M10</f>
        <v>1</v>
      </c>
      <c r="D17" s="98"/>
      <c r="E17" s="98"/>
      <c r="F17" s="5"/>
      <c r="G17" s="95"/>
      <c r="H17" s="95"/>
      <c r="I17" s="99">
        <v>-1</v>
      </c>
      <c r="J17" s="99">
        <v>-1</v>
      </c>
      <c r="K17" s="102">
        <f>A17+I17</f>
        <v>0</v>
      </c>
      <c r="L17" s="102">
        <f>B17+J17</f>
        <v>0</v>
      </c>
      <c r="M17" s="96">
        <f>K17*L17</f>
        <v>0</v>
      </c>
    </row>
    <row r="18" spans="1:13" x14ac:dyDescent="0.2">
      <c r="A18" s="103"/>
      <c r="B18" s="103"/>
      <c r="C18" s="97"/>
      <c r="D18" s="98"/>
      <c r="E18" s="98"/>
      <c r="F18" s="5"/>
      <c r="G18" s="95"/>
      <c r="H18" s="95"/>
      <c r="I18" s="100"/>
      <c r="J18" s="100"/>
      <c r="K18" s="103"/>
      <c r="L18" s="103"/>
      <c r="M18" s="97"/>
    </row>
    <row r="19" spans="1:13" x14ac:dyDescent="0.2">
      <c r="A19" s="103"/>
      <c r="B19" s="103"/>
      <c r="C19" s="97"/>
      <c r="D19" s="98"/>
      <c r="E19" s="98"/>
      <c r="F19" s="5"/>
      <c r="G19" s="95"/>
      <c r="H19" s="95"/>
      <c r="I19" s="100"/>
      <c r="J19" s="100"/>
      <c r="K19" s="103"/>
      <c r="L19" s="103"/>
      <c r="M19" s="97"/>
    </row>
    <row r="20" spans="1:13" x14ac:dyDescent="0.2">
      <c r="A20" s="103"/>
      <c r="B20" s="103"/>
      <c r="C20" s="97"/>
      <c r="D20" s="98"/>
      <c r="E20" s="98"/>
      <c r="F20" s="5"/>
      <c r="G20" s="95"/>
      <c r="H20" s="95"/>
      <c r="I20" s="100"/>
      <c r="J20" s="100"/>
      <c r="K20" s="103"/>
      <c r="L20" s="103"/>
      <c r="M20" s="97"/>
    </row>
    <row r="21" spans="1:13" x14ac:dyDescent="0.2">
      <c r="A21" s="103"/>
      <c r="B21" s="103"/>
      <c r="C21" s="97"/>
      <c r="D21" s="98"/>
      <c r="E21" s="98"/>
      <c r="F21" s="5"/>
      <c r="G21" s="95"/>
      <c r="H21" s="95"/>
      <c r="I21" s="100"/>
      <c r="J21" s="100"/>
      <c r="K21" s="103"/>
      <c r="L21" s="103"/>
      <c r="M21" s="97"/>
    </row>
    <row r="22" spans="1:13" x14ac:dyDescent="0.2">
      <c r="A22" s="103"/>
      <c r="B22" s="103"/>
      <c r="C22" s="97"/>
      <c r="D22" s="98"/>
      <c r="E22" s="98"/>
      <c r="F22" s="5"/>
      <c r="G22" s="95"/>
      <c r="H22" s="95"/>
      <c r="I22" s="100"/>
      <c r="J22" s="100"/>
      <c r="K22" s="103"/>
      <c r="L22" s="103"/>
      <c r="M22" s="97"/>
    </row>
    <row r="23" spans="1:13" x14ac:dyDescent="0.2">
      <c r="A23" s="103"/>
      <c r="B23" s="103"/>
      <c r="C23" s="97"/>
      <c r="D23" s="98"/>
      <c r="E23" s="98"/>
      <c r="F23" s="5"/>
      <c r="G23" s="95"/>
      <c r="H23" s="95"/>
      <c r="I23" s="100"/>
      <c r="J23" s="100"/>
      <c r="K23" s="103"/>
      <c r="L23" s="103"/>
      <c r="M23" s="97"/>
    </row>
    <row r="24" spans="1:13" x14ac:dyDescent="0.2">
      <c r="A24" s="103"/>
      <c r="B24" s="103"/>
      <c r="C24" s="97"/>
      <c r="D24" s="98"/>
      <c r="E24" s="98"/>
      <c r="F24" s="5"/>
      <c r="G24" s="95"/>
      <c r="H24" s="95"/>
      <c r="I24" s="100"/>
      <c r="J24" s="100"/>
      <c r="K24" s="103"/>
      <c r="L24" s="103"/>
      <c r="M24" s="97"/>
    </row>
    <row r="25" spans="1:13" x14ac:dyDescent="0.2">
      <c r="A25" s="104"/>
      <c r="B25" s="104"/>
      <c r="C25" s="109"/>
      <c r="D25" s="98"/>
      <c r="E25" s="98"/>
      <c r="F25" s="5"/>
      <c r="G25" s="95"/>
      <c r="H25" s="95"/>
      <c r="I25" s="101"/>
      <c r="J25" s="101"/>
      <c r="K25" s="104"/>
      <c r="L25" s="104"/>
      <c r="M25" s="109"/>
    </row>
    <row r="49" spans="2:3" x14ac:dyDescent="0.2">
      <c r="B49">
        <v>1</v>
      </c>
      <c r="C49">
        <v>-1</v>
      </c>
    </row>
    <row r="50" spans="2:3" x14ac:dyDescent="0.2">
      <c r="B50">
        <v>2</v>
      </c>
      <c r="C50">
        <v>-2</v>
      </c>
    </row>
    <row r="51" spans="2:3" x14ac:dyDescent="0.2">
      <c r="B51">
        <v>3</v>
      </c>
      <c r="C51">
        <v>-3</v>
      </c>
    </row>
    <row r="52" spans="2:3" x14ac:dyDescent="0.2">
      <c r="B52">
        <v>4</v>
      </c>
      <c r="C52">
        <v>-4</v>
      </c>
    </row>
    <row r="53" spans="2:3" x14ac:dyDescent="0.2">
      <c r="B53">
        <v>5</v>
      </c>
      <c r="C53">
        <v>-5</v>
      </c>
    </row>
  </sheetData>
  <customSheetViews>
    <customSheetView guid="{35173F07-2845-43C5-9AAA-EA2DF91EC926}" scale="75" showPageBreaks="1" fitToPage="1" printArea="1" view="pageBreakPreview">
      <selection activeCell="E10" sqref="E10"/>
      <pageMargins left="0.70866141732283472" right="0.70866141732283472" top="0.74803149606299213" bottom="0.74803149606299213" header="0.31496062992125984" footer="0.31496062992125984"/>
      <pageSetup paperSize="9" scale="48" orientation="landscape" r:id="rId1"/>
    </customSheetView>
  </customSheetViews>
  <mergeCells count="43">
    <mergeCell ref="G22:H22"/>
    <mergeCell ref="D20:E20"/>
    <mergeCell ref="G20:H20"/>
    <mergeCell ref="I17:I25"/>
    <mergeCell ref="D23:E23"/>
    <mergeCell ref="G23:H23"/>
    <mergeCell ref="D24:E24"/>
    <mergeCell ref="G24:H24"/>
    <mergeCell ref="D25:E25"/>
    <mergeCell ref="G25:H25"/>
    <mergeCell ref="D18:E18"/>
    <mergeCell ref="M17:M25"/>
    <mergeCell ref="K15:M15"/>
    <mergeCell ref="A17:A25"/>
    <mergeCell ref="B17:B25"/>
    <mergeCell ref="C17:C25"/>
    <mergeCell ref="D17:E17"/>
    <mergeCell ref="G17:H17"/>
    <mergeCell ref="D21:E21"/>
    <mergeCell ref="G21:H21"/>
    <mergeCell ref="D22:E22"/>
    <mergeCell ref="G18:H18"/>
    <mergeCell ref="D19:E19"/>
    <mergeCell ref="G19:H19"/>
    <mergeCell ref="J17:J25"/>
    <mergeCell ref="K17:K25"/>
    <mergeCell ref="L17:L25"/>
    <mergeCell ref="D16:E16"/>
    <mergeCell ref="G16:H16"/>
    <mergeCell ref="C3:G3"/>
    <mergeCell ref="A8:C8"/>
    <mergeCell ref="D8:J8"/>
    <mergeCell ref="A15:C15"/>
    <mergeCell ref="D15:J15"/>
    <mergeCell ref="K8:M8"/>
    <mergeCell ref="A10:A12"/>
    <mergeCell ref="B10:B12"/>
    <mergeCell ref="C10:C12"/>
    <mergeCell ref="I10:I12"/>
    <mergeCell ref="J10:J12"/>
    <mergeCell ref="K10:K12"/>
    <mergeCell ref="L10:L12"/>
    <mergeCell ref="M10:M12"/>
  </mergeCells>
  <phoneticPr fontId="0" type="noConversion"/>
  <conditionalFormatting sqref="A10:B10 F10:I10 F11:H12">
    <cfRule type="cellIs" dxfId="204" priority="41" operator="between">
      <formula>0</formula>
      <formula>0</formula>
    </cfRule>
  </conditionalFormatting>
  <conditionalFormatting sqref="C10">
    <cfRule type="cellIs" dxfId="203" priority="10" operator="between">
      <formula>8</formula>
      <formula>16</formula>
    </cfRule>
    <cfRule type="cellIs" dxfId="202" priority="11" operator="between">
      <formula>4</formula>
      <formula>6</formula>
    </cfRule>
    <cfRule type="cellIs" dxfId="201" priority="12" operator="between">
      <formula>0</formula>
      <formula>3</formula>
    </cfRule>
  </conditionalFormatting>
  <conditionalFormatting sqref="C17">
    <cfRule type="cellIs" dxfId="200" priority="7" operator="between">
      <formula>8</formula>
      <formula>16</formula>
    </cfRule>
    <cfRule type="cellIs" dxfId="199" priority="8" operator="between">
      <formula>4</formula>
      <formula>6</formula>
    </cfRule>
    <cfRule type="cellIs" dxfId="198" priority="9" operator="between">
      <formula>0</formula>
      <formula>3</formula>
    </cfRule>
  </conditionalFormatting>
  <conditionalFormatting sqref="M17">
    <cfRule type="cellIs" dxfId="197" priority="4" operator="between">
      <formula>8</formula>
      <formula>16</formula>
    </cfRule>
    <cfRule type="cellIs" dxfId="196" priority="5" operator="between">
      <formula>4</formula>
      <formula>6</formula>
    </cfRule>
    <cfRule type="cellIs" dxfId="195" priority="6" operator="between">
      <formula>0</formula>
      <formula>3</formula>
    </cfRule>
  </conditionalFormatting>
  <conditionalFormatting sqref="M10">
    <cfRule type="cellIs" dxfId="194" priority="1" operator="between">
      <formula>8</formula>
      <formula>16</formula>
    </cfRule>
    <cfRule type="cellIs" dxfId="193" priority="2" operator="between">
      <formula>4</formula>
      <formula>6</formula>
    </cfRule>
    <cfRule type="cellIs" dxfId="192" priority="3" operator="between">
      <formula>0</formula>
      <formula>3</formula>
    </cfRule>
  </conditionalFormatting>
  <dataValidations count="2">
    <dataValidation type="list" allowBlank="1" showInputMessage="1" showErrorMessage="1" sqref="A10 B10:B12" xr:uid="{00000000-0002-0000-0D00-000000000000}">
      <formula1>positive</formula1>
    </dataValidation>
    <dataValidation type="list" allowBlank="1" showInputMessage="1" showErrorMessage="1" sqref="I10:J12 I17:J25" xr:uid="{00000000-0002-0000-0D00-000001000000}">
      <formula1>negative</formula1>
    </dataValidation>
  </dataValidations>
  <pageMargins left="0.70866141732283472" right="0.70866141732283472" top="0.74803149606299213" bottom="0.74803149606299213" header="0.31496062992125984" footer="0.31496062992125984"/>
  <pageSetup paperSize="8" scale="71" orientation="landscape"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7" tint="0.39997558519241921"/>
    <pageSetUpPr fitToPage="1"/>
  </sheetPr>
  <dimension ref="A2:M62"/>
  <sheetViews>
    <sheetView view="pageBreakPreview" zoomScale="75" zoomScaleNormal="75" zoomScaleSheetLayoutView="75" workbookViewId="0"/>
  </sheetViews>
  <sheetFormatPr defaultRowHeight="12.75" x14ac:dyDescent="0.2"/>
  <cols>
    <col min="1" max="1" width="13.140625" customWidth="1"/>
    <col min="2" max="2" width="14.28515625" customWidth="1"/>
    <col min="3" max="3" width="12.85546875" customWidth="1"/>
    <col min="4" max="4" width="18.7109375" bestFit="1" customWidth="1"/>
    <col min="5" max="5" width="70.28515625" customWidth="1"/>
    <col min="6" max="6" width="28.42578125" customWidth="1"/>
    <col min="7" max="7" width="23.42578125" customWidth="1"/>
    <col min="8" max="8" width="16.28515625" customWidth="1"/>
    <col min="9" max="9" width="15.28515625" customWidth="1"/>
    <col min="10" max="10" width="18.5703125" customWidth="1"/>
    <col min="11" max="11" width="14.5703125" customWidth="1"/>
    <col min="12" max="12" width="15.28515625" customWidth="1"/>
    <col min="13" max="13" width="15.42578125" customWidth="1"/>
    <col min="14" max="14" width="29.28515625" customWidth="1"/>
    <col min="15" max="15" width="15.28515625" customWidth="1"/>
    <col min="16" max="16" width="18.5703125" customWidth="1"/>
    <col min="17" max="17" width="14.7109375" bestFit="1" customWidth="1"/>
    <col min="18" max="18" width="15.85546875" bestFit="1" customWidth="1"/>
    <col min="19" max="19" width="13.28515625" customWidth="1"/>
    <col min="20" max="20" width="12.7109375" customWidth="1"/>
    <col min="21" max="21" width="13.7109375" customWidth="1"/>
    <col min="22" max="22" width="41.28515625" customWidth="1"/>
  </cols>
  <sheetData>
    <row r="2" spans="1:13" ht="13.5" thickBot="1" x14ac:dyDescent="0.25"/>
    <row r="3" spans="1:13" s="15" customFormat="1" ht="26.25" x14ac:dyDescent="0.4">
      <c r="C3" s="92" t="s">
        <v>793</v>
      </c>
      <c r="D3" s="93"/>
      <c r="E3" s="93"/>
      <c r="F3" s="93"/>
      <c r="G3" s="94"/>
    </row>
    <row r="4" spans="1:13" s="14" customFormat="1" ht="78.75" x14ac:dyDescent="0.25">
      <c r="C4" s="29" t="s">
        <v>794</v>
      </c>
      <c r="D4" s="20" t="s">
        <v>795</v>
      </c>
      <c r="E4" s="20" t="s">
        <v>796</v>
      </c>
      <c r="F4" s="20" t="s">
        <v>797</v>
      </c>
      <c r="G4" s="28" t="s">
        <v>798</v>
      </c>
    </row>
    <row r="5" spans="1:13" s="33" customFormat="1" ht="105.75" thickBot="1" x14ac:dyDescent="0.25">
      <c r="C5" s="60" t="str">
        <f>'2. Attuazione e verifica'!A16:A16</f>
        <v>IR9</v>
      </c>
      <c r="D5" s="35" t="str">
        <f>'2. Attuazione e verifica'!B16:B16</f>
        <v>Sopravvalutazione della qualità o delle attività del personale</v>
      </c>
      <c r="E5" s="35" t="str">
        <f>'2. Attuazione e verifica'!C16:C16</f>
        <v xml:space="preserve">Un offerente sopravvaluta intenzionalmente la qualità del personale fornito o delle attività svolte per rivendicare le relative spese come costi ammissibili.
- Manodopera non sufficientemente qualificata o
- Descrizioni approssimative delle attività portate a termine dal personale 
</v>
      </c>
      <c r="F5" s="35" t="str">
        <f>'2. Attuazione e verifica'!E16:E16</f>
        <v>Beneficiari e terzi</v>
      </c>
      <c r="G5" s="36" t="str">
        <f>'2. Attuazione e verifica'!F16:F16</f>
        <v>Esterno</v>
      </c>
    </row>
    <row r="8" spans="1:13" ht="26.25" customHeight="1" x14ac:dyDescent="0.4">
      <c r="A8" s="89" t="s">
        <v>799</v>
      </c>
      <c r="B8" s="90"/>
      <c r="C8" s="91"/>
      <c r="D8" s="89" t="s">
        <v>800</v>
      </c>
      <c r="E8" s="90"/>
      <c r="F8" s="90"/>
      <c r="G8" s="90"/>
      <c r="H8" s="90"/>
      <c r="I8" s="90"/>
      <c r="J8" s="91"/>
      <c r="K8" s="89" t="s">
        <v>801</v>
      </c>
      <c r="L8" s="90"/>
      <c r="M8" s="91"/>
    </row>
    <row r="9" spans="1:13" ht="126" x14ac:dyDescent="0.25">
      <c r="A9" s="20" t="s">
        <v>802</v>
      </c>
      <c r="B9" s="20" t="s">
        <v>803</v>
      </c>
      <c r="C9" s="20" t="s">
        <v>804</v>
      </c>
      <c r="D9" s="20" t="s">
        <v>805</v>
      </c>
      <c r="E9" s="20" t="s">
        <v>806</v>
      </c>
      <c r="F9" s="20" t="s">
        <v>807</v>
      </c>
      <c r="G9" s="20" t="s">
        <v>808</v>
      </c>
      <c r="H9" s="20" t="s">
        <v>809</v>
      </c>
      <c r="I9" s="20" t="s">
        <v>810</v>
      </c>
      <c r="J9" s="20" t="s">
        <v>811</v>
      </c>
      <c r="K9" s="20" t="s">
        <v>812</v>
      </c>
      <c r="L9" s="20" t="s">
        <v>813</v>
      </c>
      <c r="M9" s="20" t="s">
        <v>814</v>
      </c>
    </row>
    <row r="10" spans="1:13" ht="15.75" x14ac:dyDescent="0.25">
      <c r="A10" s="99">
        <v>4</v>
      </c>
      <c r="B10" s="99">
        <v>3</v>
      </c>
      <c r="C10" s="96">
        <f>A10*B10</f>
        <v>12</v>
      </c>
      <c r="D10" s="116" t="s">
        <v>815</v>
      </c>
      <c r="E10" s="117"/>
      <c r="F10" s="117"/>
      <c r="G10" s="117"/>
      <c r="H10" s="118"/>
      <c r="I10" s="99">
        <v>-2</v>
      </c>
      <c r="J10" s="99">
        <v>-2</v>
      </c>
      <c r="K10" s="102">
        <f>A10+I10</f>
        <v>2</v>
      </c>
      <c r="L10" s="102">
        <f>B10+J10</f>
        <v>1</v>
      </c>
      <c r="M10" s="96">
        <f>K10*L10</f>
        <v>2</v>
      </c>
    </row>
    <row r="11" spans="1:13" ht="79.5" customHeight="1" x14ac:dyDescent="0.2">
      <c r="A11" s="100"/>
      <c r="B11" s="100"/>
      <c r="C11" s="97"/>
      <c r="D11" s="3" t="s">
        <v>816</v>
      </c>
      <c r="E11" s="4" t="s">
        <v>817</v>
      </c>
      <c r="F11" s="19" t="s">
        <v>1433</v>
      </c>
      <c r="G11" s="19" t="s">
        <v>1433</v>
      </c>
      <c r="H11" s="19" t="s">
        <v>1436</v>
      </c>
      <c r="I11" s="100"/>
      <c r="J11" s="100"/>
      <c r="K11" s="103"/>
      <c r="L11" s="103"/>
      <c r="M11" s="97"/>
    </row>
    <row r="12" spans="1:13" ht="38.25" x14ac:dyDescent="0.2">
      <c r="A12" s="100"/>
      <c r="B12" s="100"/>
      <c r="C12" s="97"/>
      <c r="D12" s="3" t="s">
        <v>818</v>
      </c>
      <c r="E12" s="4" t="s">
        <v>819</v>
      </c>
      <c r="F12" s="86" t="s">
        <v>1433</v>
      </c>
      <c r="G12" s="86" t="s">
        <v>1433</v>
      </c>
      <c r="H12" s="86" t="s">
        <v>1436</v>
      </c>
      <c r="I12" s="100"/>
      <c r="J12" s="100"/>
      <c r="K12" s="103"/>
      <c r="L12" s="103"/>
      <c r="M12" s="97"/>
    </row>
    <row r="13" spans="1:13" ht="63.75" x14ac:dyDescent="0.2">
      <c r="A13" s="100"/>
      <c r="B13" s="100"/>
      <c r="C13" s="97"/>
      <c r="D13" s="3" t="s">
        <v>820</v>
      </c>
      <c r="E13" s="4" t="s">
        <v>821</v>
      </c>
      <c r="F13" s="86" t="s">
        <v>1433</v>
      </c>
      <c r="G13" s="86" t="s">
        <v>1433</v>
      </c>
      <c r="H13" s="86" t="s">
        <v>1436</v>
      </c>
      <c r="I13" s="100"/>
      <c r="J13" s="100"/>
      <c r="K13" s="103"/>
      <c r="L13" s="103"/>
      <c r="M13" s="97"/>
    </row>
    <row r="14" spans="1:13" ht="54.75" customHeight="1" x14ac:dyDescent="0.2">
      <c r="A14" s="100"/>
      <c r="B14" s="100"/>
      <c r="C14" s="97"/>
      <c r="D14" s="3" t="s">
        <v>822</v>
      </c>
      <c r="E14" s="4" t="s">
        <v>823</v>
      </c>
      <c r="F14" s="86" t="s">
        <v>1433</v>
      </c>
      <c r="G14" s="86" t="s">
        <v>1433</v>
      </c>
      <c r="H14" s="86" t="s">
        <v>1436</v>
      </c>
      <c r="I14" s="100"/>
      <c r="J14" s="100"/>
      <c r="K14" s="103"/>
      <c r="L14" s="103"/>
      <c r="M14" s="97"/>
    </row>
    <row r="15" spans="1:13" ht="89.25" x14ac:dyDescent="0.2">
      <c r="A15" s="100"/>
      <c r="B15" s="100"/>
      <c r="C15" s="97"/>
      <c r="D15" s="5" t="s">
        <v>824</v>
      </c>
      <c r="E15" s="9" t="s">
        <v>1449</v>
      </c>
      <c r="F15" s="86" t="s">
        <v>1433</v>
      </c>
      <c r="G15" s="86" t="s">
        <v>1433</v>
      </c>
      <c r="H15" s="86" t="s">
        <v>1436</v>
      </c>
      <c r="I15" s="100"/>
      <c r="J15" s="100"/>
      <c r="K15" s="103"/>
      <c r="L15" s="103"/>
      <c r="M15" s="97"/>
    </row>
    <row r="16" spans="1:13" ht="15.75" x14ac:dyDescent="0.25">
      <c r="A16" s="100"/>
      <c r="B16" s="100"/>
      <c r="C16" s="97"/>
      <c r="D16" s="116" t="s">
        <v>825</v>
      </c>
      <c r="E16" s="117"/>
      <c r="F16" s="117"/>
      <c r="G16" s="117"/>
      <c r="H16" s="118"/>
      <c r="I16" s="100"/>
      <c r="J16" s="100"/>
      <c r="K16" s="103"/>
      <c r="L16" s="103"/>
      <c r="M16" s="97"/>
    </row>
    <row r="17" spans="1:13" ht="63.75" x14ac:dyDescent="0.2">
      <c r="A17" s="100"/>
      <c r="B17" s="100"/>
      <c r="C17" s="97"/>
      <c r="D17" s="3" t="s">
        <v>826</v>
      </c>
      <c r="E17" s="4" t="s">
        <v>827</v>
      </c>
      <c r="F17" s="86" t="s">
        <v>1433</v>
      </c>
      <c r="G17" s="86" t="s">
        <v>1433</v>
      </c>
      <c r="H17" s="86" t="s">
        <v>1436</v>
      </c>
      <c r="I17" s="100"/>
      <c r="J17" s="100"/>
      <c r="K17" s="103"/>
      <c r="L17" s="103"/>
      <c r="M17" s="97"/>
    </row>
    <row r="18" spans="1:13" ht="63.75" x14ac:dyDescent="0.2">
      <c r="A18" s="100"/>
      <c r="B18" s="100"/>
      <c r="C18" s="97"/>
      <c r="D18" s="3" t="s">
        <v>828</v>
      </c>
      <c r="E18" s="4" t="s">
        <v>829</v>
      </c>
      <c r="F18" s="86" t="s">
        <v>1433</v>
      </c>
      <c r="G18" s="86" t="s">
        <v>1433</v>
      </c>
      <c r="H18" s="86" t="s">
        <v>1436</v>
      </c>
      <c r="I18" s="100"/>
      <c r="J18" s="100"/>
      <c r="K18" s="103"/>
      <c r="L18" s="103"/>
      <c r="M18" s="97"/>
    </row>
    <row r="19" spans="1:13" ht="76.5" x14ac:dyDescent="0.2">
      <c r="A19" s="100"/>
      <c r="B19" s="100"/>
      <c r="C19" s="97"/>
      <c r="D19" s="3" t="s">
        <v>830</v>
      </c>
      <c r="E19" s="4" t="s">
        <v>831</v>
      </c>
      <c r="F19" s="86" t="s">
        <v>1433</v>
      </c>
      <c r="G19" s="86" t="s">
        <v>1433</v>
      </c>
      <c r="H19" s="86" t="s">
        <v>1436</v>
      </c>
      <c r="I19" s="100"/>
      <c r="J19" s="100"/>
      <c r="K19" s="103"/>
      <c r="L19" s="103"/>
      <c r="M19" s="97"/>
    </row>
    <row r="20" spans="1:13" ht="76.5" x14ac:dyDescent="0.2">
      <c r="A20" s="100"/>
      <c r="B20" s="100"/>
      <c r="C20" s="97"/>
      <c r="D20" s="3" t="s">
        <v>832</v>
      </c>
      <c r="E20" s="4" t="s">
        <v>833</v>
      </c>
      <c r="F20" s="86" t="s">
        <v>1433</v>
      </c>
      <c r="G20" s="86" t="s">
        <v>1433</v>
      </c>
      <c r="H20" s="86" t="s">
        <v>1436</v>
      </c>
      <c r="I20" s="100"/>
      <c r="J20" s="100"/>
      <c r="K20" s="103"/>
      <c r="L20" s="103"/>
      <c r="M20" s="97"/>
    </row>
    <row r="21" spans="1:13" ht="89.25" x14ac:dyDescent="0.2">
      <c r="A21" s="101"/>
      <c r="B21" s="101"/>
      <c r="C21" s="109"/>
      <c r="D21" s="5" t="s">
        <v>834</v>
      </c>
      <c r="E21" s="9" t="s">
        <v>1449</v>
      </c>
      <c r="F21" s="86" t="s">
        <v>1433</v>
      </c>
      <c r="G21" s="86" t="s">
        <v>1433</v>
      </c>
      <c r="H21" s="86" t="s">
        <v>1436</v>
      </c>
      <c r="I21" s="101"/>
      <c r="J21" s="101"/>
      <c r="K21" s="104"/>
      <c r="L21" s="104"/>
      <c r="M21" s="109"/>
    </row>
    <row r="24" spans="1:13" ht="26.25" customHeight="1" x14ac:dyDescent="0.4">
      <c r="A24" s="89" t="s">
        <v>835</v>
      </c>
      <c r="B24" s="90"/>
      <c r="C24" s="91"/>
      <c r="D24" s="107" t="s">
        <v>836</v>
      </c>
      <c r="E24" s="107"/>
      <c r="F24" s="107"/>
      <c r="G24" s="107"/>
      <c r="H24" s="107"/>
      <c r="I24" s="107"/>
      <c r="J24" s="107"/>
      <c r="K24" s="89" t="s">
        <v>837</v>
      </c>
      <c r="L24" s="90"/>
      <c r="M24" s="91"/>
    </row>
    <row r="25" spans="1:13" ht="126" x14ac:dyDescent="0.25">
      <c r="A25" s="20" t="s">
        <v>838</v>
      </c>
      <c r="B25" s="20" t="s">
        <v>839</v>
      </c>
      <c r="C25" s="20" t="s">
        <v>840</v>
      </c>
      <c r="D25" s="108" t="s">
        <v>841</v>
      </c>
      <c r="E25" s="108"/>
      <c r="F25" s="26" t="s">
        <v>842</v>
      </c>
      <c r="G25" s="105" t="s">
        <v>843</v>
      </c>
      <c r="H25" s="106"/>
      <c r="I25" s="26" t="s">
        <v>844</v>
      </c>
      <c r="J25" s="26" t="s">
        <v>845</v>
      </c>
      <c r="K25" s="20" t="s">
        <v>846</v>
      </c>
      <c r="L25" s="20" t="s">
        <v>847</v>
      </c>
      <c r="M25" s="20" t="s">
        <v>848</v>
      </c>
    </row>
    <row r="26" spans="1:13" x14ac:dyDescent="0.2">
      <c r="A26" s="102">
        <f>K10</f>
        <v>2</v>
      </c>
      <c r="B26" s="102">
        <f>L10</f>
        <v>1</v>
      </c>
      <c r="C26" s="96">
        <f>M10</f>
        <v>2</v>
      </c>
      <c r="D26" s="98"/>
      <c r="E26" s="98"/>
      <c r="F26" s="5"/>
      <c r="G26" s="95"/>
      <c r="H26" s="95"/>
      <c r="I26" s="99">
        <v>-1</v>
      </c>
      <c r="J26" s="99">
        <v>-1</v>
      </c>
      <c r="K26" s="102">
        <f>A26+I26</f>
        <v>1</v>
      </c>
      <c r="L26" s="102">
        <f>B26+J26</f>
        <v>0</v>
      </c>
      <c r="M26" s="96">
        <f>K26*L26</f>
        <v>0</v>
      </c>
    </row>
    <row r="27" spans="1:13" x14ac:dyDescent="0.2">
      <c r="A27" s="103"/>
      <c r="B27" s="103"/>
      <c r="C27" s="97"/>
      <c r="D27" s="98"/>
      <c r="E27" s="98"/>
      <c r="F27" s="5"/>
      <c r="G27" s="95"/>
      <c r="H27" s="95"/>
      <c r="I27" s="100"/>
      <c r="J27" s="100"/>
      <c r="K27" s="103"/>
      <c r="L27" s="103"/>
      <c r="M27" s="97"/>
    </row>
    <row r="28" spans="1:13" x14ac:dyDescent="0.2">
      <c r="A28" s="103"/>
      <c r="B28" s="103"/>
      <c r="C28" s="97"/>
      <c r="D28" s="98"/>
      <c r="E28" s="98"/>
      <c r="F28" s="5"/>
      <c r="G28" s="95"/>
      <c r="H28" s="95"/>
      <c r="I28" s="100"/>
      <c r="J28" s="100"/>
      <c r="K28" s="103"/>
      <c r="L28" s="103"/>
      <c r="M28" s="97"/>
    </row>
    <row r="29" spans="1:13" x14ac:dyDescent="0.2">
      <c r="A29" s="103"/>
      <c r="B29" s="103"/>
      <c r="C29" s="97"/>
      <c r="D29" s="98"/>
      <c r="E29" s="98"/>
      <c r="F29" s="5"/>
      <c r="G29" s="95"/>
      <c r="H29" s="95"/>
      <c r="I29" s="100"/>
      <c r="J29" s="100"/>
      <c r="K29" s="103"/>
      <c r="L29" s="103"/>
      <c r="M29" s="97"/>
    </row>
    <row r="30" spans="1:13" x14ac:dyDescent="0.2">
      <c r="A30" s="103"/>
      <c r="B30" s="103"/>
      <c r="C30" s="97"/>
      <c r="D30" s="98"/>
      <c r="E30" s="98"/>
      <c r="F30" s="5"/>
      <c r="G30" s="95"/>
      <c r="H30" s="95"/>
      <c r="I30" s="100"/>
      <c r="J30" s="100"/>
      <c r="K30" s="103"/>
      <c r="L30" s="103"/>
      <c r="M30" s="97"/>
    </row>
    <row r="31" spans="1:13" x14ac:dyDescent="0.2">
      <c r="A31" s="103"/>
      <c r="B31" s="103"/>
      <c r="C31" s="97"/>
      <c r="D31" s="98"/>
      <c r="E31" s="98"/>
      <c r="F31" s="5"/>
      <c r="G31" s="95"/>
      <c r="H31" s="95"/>
      <c r="I31" s="100"/>
      <c r="J31" s="100"/>
      <c r="K31" s="103"/>
      <c r="L31" s="103"/>
      <c r="M31" s="97"/>
    </row>
    <row r="32" spans="1:13" x14ac:dyDescent="0.2">
      <c r="A32" s="103"/>
      <c r="B32" s="103"/>
      <c r="C32" s="97"/>
      <c r="D32" s="98"/>
      <c r="E32" s="98"/>
      <c r="F32" s="5"/>
      <c r="G32" s="95"/>
      <c r="H32" s="95"/>
      <c r="I32" s="100"/>
      <c r="J32" s="100"/>
      <c r="K32" s="103"/>
      <c r="L32" s="103"/>
      <c r="M32" s="97"/>
    </row>
    <row r="33" spans="1:13" x14ac:dyDescent="0.2">
      <c r="A33" s="103"/>
      <c r="B33" s="103"/>
      <c r="C33" s="97"/>
      <c r="D33" s="98"/>
      <c r="E33" s="98"/>
      <c r="F33" s="5"/>
      <c r="G33" s="95"/>
      <c r="H33" s="95"/>
      <c r="I33" s="100"/>
      <c r="J33" s="100"/>
      <c r="K33" s="103"/>
      <c r="L33" s="103"/>
      <c r="M33" s="97"/>
    </row>
    <row r="34" spans="1:13" x14ac:dyDescent="0.2">
      <c r="A34" s="104"/>
      <c r="B34" s="104"/>
      <c r="C34" s="97"/>
      <c r="D34" s="98"/>
      <c r="E34" s="98"/>
      <c r="F34" s="5"/>
      <c r="G34" s="95"/>
      <c r="H34" s="95"/>
      <c r="I34" s="101"/>
      <c r="J34" s="101"/>
      <c r="K34" s="104"/>
      <c r="L34" s="104"/>
      <c r="M34" s="97"/>
    </row>
    <row r="58" spans="2:3" x14ac:dyDescent="0.2">
      <c r="B58">
        <v>1</v>
      </c>
      <c r="C58">
        <v>-1</v>
      </c>
    </row>
    <row r="59" spans="2:3" x14ac:dyDescent="0.2">
      <c r="B59">
        <v>2</v>
      </c>
      <c r="C59">
        <v>-2</v>
      </c>
    </row>
    <row r="60" spans="2:3" x14ac:dyDescent="0.2">
      <c r="B60">
        <v>3</v>
      </c>
      <c r="C60">
        <v>-3</v>
      </c>
    </row>
    <row r="61" spans="2:3" x14ac:dyDescent="0.2">
      <c r="B61">
        <v>4</v>
      </c>
      <c r="C61">
        <v>-4</v>
      </c>
    </row>
    <row r="62" spans="2:3" x14ac:dyDescent="0.2">
      <c r="B62">
        <v>5</v>
      </c>
      <c r="C62">
        <v>-5</v>
      </c>
    </row>
  </sheetData>
  <customSheetViews>
    <customSheetView guid="{35173F07-2845-43C5-9AAA-EA2DF91EC926}" scale="75" showPageBreaks="1" fitToPage="1" printArea="1" view="pageBreakPreview">
      <selection activeCell="G19" sqref="G19"/>
      <pageMargins left="0.70866141732283472" right="0.70866141732283472" top="0.74803149606299213" bottom="0.74803149606299213" header="0.31496062992125984" footer="0.31496062992125984"/>
      <pageSetup paperSize="9" scale="37" orientation="landscape" r:id="rId1"/>
    </customSheetView>
  </customSheetViews>
  <mergeCells count="45">
    <mergeCell ref="K26:K34"/>
    <mergeCell ref="L26:L34"/>
    <mergeCell ref="M26:M34"/>
    <mergeCell ref="D27:E27"/>
    <mergeCell ref="G27:H27"/>
    <mergeCell ref="D28:E28"/>
    <mergeCell ref="G28:H28"/>
    <mergeCell ref="D29:E29"/>
    <mergeCell ref="G29:H29"/>
    <mergeCell ref="I26:I34"/>
    <mergeCell ref="J26:J34"/>
    <mergeCell ref="D32:E32"/>
    <mergeCell ref="G32:H32"/>
    <mergeCell ref="D33:E33"/>
    <mergeCell ref="G33:H33"/>
    <mergeCell ref="D34:E34"/>
    <mergeCell ref="A26:A34"/>
    <mergeCell ref="B26:B34"/>
    <mergeCell ref="C26:C34"/>
    <mergeCell ref="D31:E31"/>
    <mergeCell ref="A24:C24"/>
    <mergeCell ref="D24:J24"/>
    <mergeCell ref="G31:H31"/>
    <mergeCell ref="G34:H34"/>
    <mergeCell ref="G26:H26"/>
    <mergeCell ref="D30:E30"/>
    <mergeCell ref="G30:H30"/>
    <mergeCell ref="D26:E26"/>
    <mergeCell ref="A10:A21"/>
    <mergeCell ref="B10:B21"/>
    <mergeCell ref="C10:C21"/>
    <mergeCell ref="C3:G3"/>
    <mergeCell ref="A8:C8"/>
    <mergeCell ref="D8:J8"/>
    <mergeCell ref="I10:I21"/>
    <mergeCell ref="K8:M8"/>
    <mergeCell ref="D25:E25"/>
    <mergeCell ref="G25:H25"/>
    <mergeCell ref="K24:M24"/>
    <mergeCell ref="K10:K21"/>
    <mergeCell ref="L10:L21"/>
    <mergeCell ref="M10:M21"/>
    <mergeCell ref="J10:J21"/>
    <mergeCell ref="D10:H10"/>
    <mergeCell ref="D16:H16"/>
  </mergeCells>
  <phoneticPr fontId="0" type="noConversion"/>
  <conditionalFormatting sqref="A10 F11:H11 I10">
    <cfRule type="cellIs" dxfId="191" priority="50" operator="between">
      <formula>0</formula>
      <formula>0</formula>
    </cfRule>
  </conditionalFormatting>
  <conditionalFormatting sqref="B10">
    <cfRule type="cellIs" dxfId="190" priority="30" operator="between">
      <formula>0</formula>
      <formula>0</formula>
    </cfRule>
  </conditionalFormatting>
  <conditionalFormatting sqref="J10">
    <cfRule type="cellIs" dxfId="189" priority="25" operator="between">
      <formula>0</formula>
      <formula>0</formula>
    </cfRule>
  </conditionalFormatting>
  <conditionalFormatting sqref="C10">
    <cfRule type="cellIs" dxfId="188" priority="14" operator="between">
      <formula>8</formula>
      <formula>16</formula>
    </cfRule>
    <cfRule type="cellIs" dxfId="187" priority="15" operator="between">
      <formula>4</formula>
      <formula>6</formula>
    </cfRule>
    <cfRule type="cellIs" dxfId="186" priority="16" operator="between">
      <formula>0</formula>
      <formula>3</formula>
    </cfRule>
  </conditionalFormatting>
  <conditionalFormatting sqref="M10">
    <cfRule type="cellIs" dxfId="185" priority="11" operator="between">
      <formula>8</formula>
      <formula>16</formula>
    </cfRule>
    <cfRule type="cellIs" dxfId="184" priority="12" operator="between">
      <formula>4</formula>
      <formula>6</formula>
    </cfRule>
    <cfRule type="cellIs" dxfId="183" priority="13" operator="between">
      <formula>0</formula>
      <formula>3</formula>
    </cfRule>
  </conditionalFormatting>
  <conditionalFormatting sqref="M26">
    <cfRule type="cellIs" dxfId="182" priority="8" operator="between">
      <formula>8</formula>
      <formula>16</formula>
    </cfRule>
    <cfRule type="cellIs" dxfId="181" priority="9" operator="between">
      <formula>4</formula>
      <formula>6</formula>
    </cfRule>
    <cfRule type="cellIs" dxfId="180" priority="10" operator="between">
      <formula>0</formula>
      <formula>3</formula>
    </cfRule>
  </conditionalFormatting>
  <conditionalFormatting sqref="C26">
    <cfRule type="cellIs" dxfId="179" priority="5" operator="between">
      <formula>8</formula>
      <formula>16</formula>
    </cfRule>
    <cfRule type="cellIs" dxfId="178" priority="6" operator="between">
      <formula>4</formula>
      <formula>6</formula>
    </cfRule>
    <cfRule type="cellIs" dxfId="177" priority="7" operator="between">
      <formula>0</formula>
      <formula>3</formula>
    </cfRule>
  </conditionalFormatting>
  <conditionalFormatting sqref="F12:F15">
    <cfRule type="cellIs" dxfId="176" priority="4" operator="between">
      <formula>0</formula>
      <formula>0</formula>
    </cfRule>
  </conditionalFormatting>
  <conditionalFormatting sqref="G12:H15">
    <cfRule type="cellIs" dxfId="175" priority="3" operator="between">
      <formula>0</formula>
      <formula>0</formula>
    </cfRule>
  </conditionalFormatting>
  <conditionalFormatting sqref="F17:F21">
    <cfRule type="cellIs" dxfId="174" priority="2" operator="between">
      <formula>0</formula>
      <formula>0</formula>
    </cfRule>
  </conditionalFormatting>
  <conditionalFormatting sqref="G17:H21">
    <cfRule type="cellIs" dxfId="173" priority="1" operator="between">
      <formula>0</formula>
      <formula>0</formula>
    </cfRule>
  </conditionalFormatting>
  <dataValidations count="2">
    <dataValidation type="list" allowBlank="1" showInputMessage="1" showErrorMessage="1" sqref="A10:B10" xr:uid="{00000000-0002-0000-0E00-000000000000}">
      <formula1>positive</formula1>
    </dataValidation>
    <dataValidation type="list" allowBlank="1" showInputMessage="1" showErrorMessage="1" sqref="I26:J34 I10:J10" xr:uid="{00000000-0002-0000-0E00-000001000000}">
      <formula1>negative</formula1>
    </dataValidation>
  </dataValidations>
  <pageMargins left="0.70866141732283472" right="0.70866141732283472" top="0.74803149606299213" bottom="0.74803149606299213" header="0.31496062992125984" footer="0.31496062992125984"/>
  <pageSetup paperSize="8" scale="51" orientation="landscape"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7" tint="0.39997558519241921"/>
    <pageSetUpPr fitToPage="1"/>
  </sheetPr>
  <dimension ref="A2:M72"/>
  <sheetViews>
    <sheetView view="pageBreakPreview" zoomScale="80" zoomScaleNormal="75" zoomScaleSheetLayoutView="80" workbookViewId="0"/>
  </sheetViews>
  <sheetFormatPr defaultRowHeight="12.75" x14ac:dyDescent="0.2"/>
  <cols>
    <col min="1" max="1" width="13.140625" customWidth="1"/>
    <col min="2" max="2" width="14.28515625" customWidth="1"/>
    <col min="3" max="3" width="12.85546875" customWidth="1"/>
    <col min="4" max="4" width="18.7109375" bestFit="1" customWidth="1"/>
    <col min="5" max="5" width="70.28515625" customWidth="1"/>
    <col min="6" max="6" width="28.42578125" customWidth="1"/>
    <col min="7" max="7" width="23.42578125" customWidth="1"/>
    <col min="8" max="8" width="14.85546875" customWidth="1"/>
    <col min="9" max="9" width="15.28515625" customWidth="1"/>
    <col min="10" max="10" width="18.5703125" customWidth="1"/>
    <col min="11" max="11" width="14.5703125" customWidth="1"/>
    <col min="12" max="12" width="15.28515625" customWidth="1"/>
    <col min="13" max="13" width="15.42578125" customWidth="1"/>
    <col min="14" max="14" width="29.28515625" customWidth="1"/>
    <col min="15" max="15" width="15.28515625" customWidth="1"/>
    <col min="16" max="16" width="18.5703125" customWidth="1"/>
    <col min="17" max="17" width="14.7109375" bestFit="1" customWidth="1"/>
    <col min="18" max="18" width="15.85546875" bestFit="1" customWidth="1"/>
    <col min="19" max="19" width="13.28515625" customWidth="1"/>
    <col min="20" max="20" width="12.7109375" customWidth="1"/>
    <col min="21" max="21" width="13.7109375" customWidth="1"/>
    <col min="22" max="22" width="41.28515625" customWidth="1"/>
  </cols>
  <sheetData>
    <row r="2" spans="1:13" ht="13.5" thickBot="1" x14ac:dyDescent="0.25"/>
    <row r="3" spans="1:13" s="15" customFormat="1" ht="26.25" x14ac:dyDescent="0.4">
      <c r="C3" s="92" t="s">
        <v>849</v>
      </c>
      <c r="D3" s="93"/>
      <c r="E3" s="93"/>
      <c r="F3" s="93"/>
      <c r="G3" s="94"/>
    </row>
    <row r="4" spans="1:13" s="14" customFormat="1" ht="78.75" x14ac:dyDescent="0.25">
      <c r="C4" s="29" t="s">
        <v>850</v>
      </c>
      <c r="D4" s="20" t="s">
        <v>851</v>
      </c>
      <c r="E4" s="20" t="s">
        <v>852</v>
      </c>
      <c r="F4" s="20" t="s">
        <v>853</v>
      </c>
      <c r="G4" s="28" t="s">
        <v>854</v>
      </c>
    </row>
    <row r="5" spans="1:13" s="33" customFormat="1" ht="138.75" customHeight="1" thickBot="1" x14ac:dyDescent="0.25">
      <c r="C5" s="60" t="str">
        <f>'2. Attuazione e verifica'!A17:A17</f>
        <v>IR10</v>
      </c>
      <c r="D5" s="35" t="str">
        <f>'2. Attuazione e verifica'!B17:B17</f>
        <v>Costi di manodopera fittizi</v>
      </c>
      <c r="E5" s="35" t="str">
        <f>'2. Attuazione e verifica'!C17:C17</f>
        <v>Un beneficiario dichiara costi di manodopera fittizi per attività che non vengono svolte o non sono state svolte conformemente ai termini contrattuali.
- Costi di manodopera fittizi o
- Mancata retribuzione degli straordinari o
- Dichiarazione di tariffe orarie errate o
- Dichiarazione di costi relativi a personale inesistente o
- Dichiarazione di costi relativi al personale per attività che si sono svolte al di fuori del periodo di esecuzione del contratto.</v>
      </c>
      <c r="F5" s="35" t="str">
        <f>'2. Attuazione e verifica'!E17:E17</f>
        <v>Beneficiari e terzi</v>
      </c>
      <c r="G5" s="36" t="str">
        <f>'2. Attuazione e verifica'!F17:F17</f>
        <v>Esterno</v>
      </c>
    </row>
    <row r="8" spans="1:13" ht="26.25" customHeight="1" x14ac:dyDescent="0.4">
      <c r="A8" s="89" t="s">
        <v>855</v>
      </c>
      <c r="B8" s="90"/>
      <c r="C8" s="91"/>
      <c r="D8" s="89" t="s">
        <v>856</v>
      </c>
      <c r="E8" s="90"/>
      <c r="F8" s="90"/>
      <c r="G8" s="90"/>
      <c r="H8" s="90"/>
      <c r="I8" s="90"/>
      <c r="J8" s="91"/>
      <c r="K8" s="89" t="s">
        <v>857</v>
      </c>
      <c r="L8" s="90"/>
      <c r="M8" s="91"/>
    </row>
    <row r="9" spans="1:13" ht="126" x14ac:dyDescent="0.25">
      <c r="A9" s="20" t="s">
        <v>858</v>
      </c>
      <c r="B9" s="20" t="s">
        <v>859</v>
      </c>
      <c r="C9" s="20" t="s">
        <v>860</v>
      </c>
      <c r="D9" s="20" t="s">
        <v>861</v>
      </c>
      <c r="E9" s="20" t="s">
        <v>862</v>
      </c>
      <c r="F9" s="20" t="s">
        <v>863</v>
      </c>
      <c r="G9" s="20" t="s">
        <v>864</v>
      </c>
      <c r="H9" s="20" t="s">
        <v>865</v>
      </c>
      <c r="I9" s="20" t="s">
        <v>866</v>
      </c>
      <c r="J9" s="20" t="s">
        <v>867</v>
      </c>
      <c r="K9" s="20" t="s">
        <v>868</v>
      </c>
      <c r="L9" s="20" t="s">
        <v>869</v>
      </c>
      <c r="M9" s="20" t="s">
        <v>870</v>
      </c>
    </row>
    <row r="10" spans="1:13" ht="15.75" x14ac:dyDescent="0.25">
      <c r="A10" s="99">
        <v>4</v>
      </c>
      <c r="B10" s="99">
        <v>3</v>
      </c>
      <c r="C10" s="96">
        <f>A10*B10</f>
        <v>12</v>
      </c>
      <c r="D10" s="116" t="s">
        <v>871</v>
      </c>
      <c r="E10" s="117"/>
      <c r="F10" s="117"/>
      <c r="G10" s="117"/>
      <c r="H10" s="118"/>
      <c r="I10" s="99">
        <v>-3</v>
      </c>
      <c r="J10" s="99">
        <v>-2</v>
      </c>
      <c r="K10" s="102">
        <f>A10+I10</f>
        <v>1</v>
      </c>
      <c r="L10" s="102">
        <f>B10+J10</f>
        <v>1</v>
      </c>
      <c r="M10" s="96">
        <f>K10*L10</f>
        <v>1</v>
      </c>
    </row>
    <row r="11" spans="1:13" ht="63.75" x14ac:dyDescent="0.2">
      <c r="A11" s="100"/>
      <c r="B11" s="100"/>
      <c r="C11" s="97"/>
      <c r="D11" s="3" t="s">
        <v>872</v>
      </c>
      <c r="E11" s="4" t="s">
        <v>873</v>
      </c>
      <c r="F11" s="19" t="s">
        <v>1433</v>
      </c>
      <c r="G11" s="19" t="s">
        <v>1433</v>
      </c>
      <c r="H11" s="19" t="s">
        <v>1436</v>
      </c>
      <c r="I11" s="100"/>
      <c r="J11" s="100"/>
      <c r="K11" s="103"/>
      <c r="L11" s="103"/>
      <c r="M11" s="97"/>
    </row>
    <row r="12" spans="1:13" ht="63.75" x14ac:dyDescent="0.2">
      <c r="A12" s="100"/>
      <c r="B12" s="100"/>
      <c r="C12" s="97"/>
      <c r="D12" s="3" t="s">
        <v>874</v>
      </c>
      <c r="E12" s="4" t="s">
        <v>875</v>
      </c>
      <c r="F12" s="86" t="s">
        <v>1433</v>
      </c>
      <c r="G12" s="86" t="s">
        <v>1433</v>
      </c>
      <c r="H12" s="86" t="s">
        <v>1436</v>
      </c>
      <c r="I12" s="100"/>
      <c r="J12" s="100"/>
      <c r="K12" s="103"/>
      <c r="L12" s="103"/>
      <c r="M12" s="97"/>
    </row>
    <row r="13" spans="1:13" ht="82.5" customHeight="1" x14ac:dyDescent="0.2">
      <c r="A13" s="100"/>
      <c r="B13" s="100"/>
      <c r="C13" s="97"/>
      <c r="D13" s="3" t="s">
        <v>876</v>
      </c>
      <c r="E13" s="4" t="s">
        <v>877</v>
      </c>
      <c r="F13" s="86" t="s">
        <v>1433</v>
      </c>
      <c r="G13" s="86" t="s">
        <v>1433</v>
      </c>
      <c r="H13" s="86" t="s">
        <v>1436</v>
      </c>
      <c r="I13" s="100"/>
      <c r="J13" s="100"/>
      <c r="K13" s="103"/>
      <c r="L13" s="103"/>
      <c r="M13" s="97"/>
    </row>
    <row r="14" spans="1:13" ht="80.25" customHeight="1" x14ac:dyDescent="0.2">
      <c r="A14" s="100"/>
      <c r="B14" s="100"/>
      <c r="C14" s="97"/>
      <c r="D14" s="3" t="s">
        <v>878</v>
      </c>
      <c r="E14" s="4" t="s">
        <v>879</v>
      </c>
      <c r="F14" s="86" t="s">
        <v>1433</v>
      </c>
      <c r="G14" s="86" t="s">
        <v>1433</v>
      </c>
      <c r="H14" s="86" t="s">
        <v>1436</v>
      </c>
      <c r="I14" s="100"/>
      <c r="J14" s="100"/>
      <c r="K14" s="103"/>
      <c r="L14" s="103"/>
      <c r="M14" s="97"/>
    </row>
    <row r="15" spans="1:13" ht="89.25" x14ac:dyDescent="0.2">
      <c r="A15" s="100"/>
      <c r="B15" s="100"/>
      <c r="C15" s="97"/>
      <c r="D15" s="5" t="s">
        <v>880</v>
      </c>
      <c r="E15" s="9" t="s">
        <v>1449</v>
      </c>
      <c r="F15" s="86" t="s">
        <v>1433</v>
      </c>
      <c r="G15" s="86" t="s">
        <v>1433</v>
      </c>
      <c r="H15" s="86" t="s">
        <v>1436</v>
      </c>
      <c r="I15" s="100"/>
      <c r="J15" s="100"/>
      <c r="K15" s="103"/>
      <c r="L15" s="103"/>
      <c r="M15" s="97"/>
    </row>
    <row r="16" spans="1:13" ht="15.75" x14ac:dyDescent="0.25">
      <c r="A16" s="100"/>
      <c r="B16" s="100"/>
      <c r="C16" s="97"/>
      <c r="D16" s="116" t="s">
        <v>881</v>
      </c>
      <c r="E16" s="117"/>
      <c r="F16" s="117"/>
      <c r="G16" s="117"/>
      <c r="H16" s="118"/>
      <c r="I16" s="100"/>
      <c r="J16" s="100"/>
      <c r="K16" s="103"/>
      <c r="L16" s="103"/>
      <c r="M16" s="97"/>
    </row>
    <row r="17" spans="1:13" ht="98.25" customHeight="1" x14ac:dyDescent="0.2">
      <c r="A17" s="100"/>
      <c r="B17" s="100"/>
      <c r="C17" s="97"/>
      <c r="D17" s="3" t="s">
        <v>882</v>
      </c>
      <c r="E17" s="4" t="s">
        <v>883</v>
      </c>
      <c r="F17" s="86" t="s">
        <v>1433</v>
      </c>
      <c r="G17" s="86" t="s">
        <v>1433</v>
      </c>
      <c r="H17" s="86" t="s">
        <v>1436</v>
      </c>
      <c r="I17" s="100"/>
      <c r="J17" s="100"/>
      <c r="K17" s="103"/>
      <c r="L17" s="103"/>
      <c r="M17" s="97"/>
    </row>
    <row r="18" spans="1:13" ht="108.75" customHeight="1" x14ac:dyDescent="0.2">
      <c r="A18" s="100"/>
      <c r="B18" s="100"/>
      <c r="C18" s="97"/>
      <c r="D18" s="3" t="s">
        <v>884</v>
      </c>
      <c r="E18" s="4" t="s">
        <v>885</v>
      </c>
      <c r="F18" s="86" t="s">
        <v>1433</v>
      </c>
      <c r="G18" s="86" t="s">
        <v>1433</v>
      </c>
      <c r="H18" s="86" t="s">
        <v>1436</v>
      </c>
      <c r="I18" s="100"/>
      <c r="J18" s="100"/>
      <c r="K18" s="103"/>
      <c r="L18" s="103"/>
      <c r="M18" s="97"/>
    </row>
    <row r="19" spans="1:13" ht="89.25" x14ac:dyDescent="0.2">
      <c r="A19" s="100"/>
      <c r="B19" s="100"/>
      <c r="C19" s="97"/>
      <c r="D19" s="5" t="s">
        <v>886</v>
      </c>
      <c r="E19" s="9" t="s">
        <v>1449</v>
      </c>
      <c r="F19" s="86" t="s">
        <v>1433</v>
      </c>
      <c r="G19" s="86" t="s">
        <v>1433</v>
      </c>
      <c r="H19" s="86" t="s">
        <v>1436</v>
      </c>
      <c r="I19" s="100"/>
      <c r="J19" s="100"/>
      <c r="K19" s="103"/>
      <c r="L19" s="103"/>
      <c r="M19" s="97"/>
    </row>
    <row r="20" spans="1:13" ht="15.75" x14ac:dyDescent="0.25">
      <c r="A20" s="100"/>
      <c r="B20" s="100"/>
      <c r="C20" s="97"/>
      <c r="D20" s="116" t="s">
        <v>887</v>
      </c>
      <c r="E20" s="117"/>
      <c r="F20" s="117"/>
      <c r="G20" s="117"/>
      <c r="H20" s="118"/>
      <c r="I20" s="100"/>
      <c r="J20" s="100"/>
      <c r="K20" s="103"/>
      <c r="L20" s="103"/>
      <c r="M20" s="97"/>
    </row>
    <row r="21" spans="1:13" ht="82.5" customHeight="1" x14ac:dyDescent="0.2">
      <c r="A21" s="100"/>
      <c r="B21" s="100"/>
      <c r="C21" s="97"/>
      <c r="D21" s="3" t="s">
        <v>888</v>
      </c>
      <c r="E21" s="4" t="s">
        <v>889</v>
      </c>
      <c r="F21" s="86" t="s">
        <v>1433</v>
      </c>
      <c r="G21" s="86" t="s">
        <v>1433</v>
      </c>
      <c r="H21" s="86" t="s">
        <v>1436</v>
      </c>
      <c r="I21" s="100"/>
      <c r="J21" s="100"/>
      <c r="K21" s="103"/>
      <c r="L21" s="103"/>
      <c r="M21" s="97"/>
    </row>
    <row r="22" spans="1:13" ht="89.25" x14ac:dyDescent="0.2">
      <c r="A22" s="100"/>
      <c r="B22" s="100"/>
      <c r="C22" s="97"/>
      <c r="D22" s="3" t="s">
        <v>890</v>
      </c>
      <c r="E22" s="4" t="s">
        <v>891</v>
      </c>
      <c r="F22" s="86" t="s">
        <v>1433</v>
      </c>
      <c r="G22" s="86" t="s">
        <v>1433</v>
      </c>
      <c r="H22" s="86" t="s">
        <v>1436</v>
      </c>
      <c r="I22" s="100"/>
      <c r="J22" s="100"/>
      <c r="K22" s="103"/>
      <c r="L22" s="103"/>
      <c r="M22" s="97"/>
    </row>
    <row r="23" spans="1:13" ht="89.25" x14ac:dyDescent="0.2">
      <c r="A23" s="100"/>
      <c r="B23" s="100"/>
      <c r="C23" s="97"/>
      <c r="D23" s="5" t="s">
        <v>892</v>
      </c>
      <c r="E23" s="9" t="s">
        <v>1449</v>
      </c>
      <c r="F23" s="88" t="s">
        <v>1433</v>
      </c>
      <c r="G23" s="86" t="s">
        <v>1433</v>
      </c>
      <c r="H23" s="86" t="s">
        <v>1436</v>
      </c>
      <c r="I23" s="100"/>
      <c r="J23" s="100"/>
      <c r="K23" s="103"/>
      <c r="L23" s="103"/>
      <c r="M23" s="97"/>
    </row>
    <row r="24" spans="1:13" ht="15.75" customHeight="1" x14ac:dyDescent="0.25">
      <c r="A24" s="100"/>
      <c r="B24" s="100"/>
      <c r="C24" s="97"/>
      <c r="D24" s="116" t="s">
        <v>893</v>
      </c>
      <c r="E24" s="117"/>
      <c r="F24" s="117"/>
      <c r="G24" s="117"/>
      <c r="H24" s="118"/>
      <c r="I24" s="100"/>
      <c r="J24" s="100"/>
      <c r="K24" s="103"/>
      <c r="L24" s="103"/>
      <c r="M24" s="97"/>
    </row>
    <row r="25" spans="1:13" ht="63.75" x14ac:dyDescent="0.2">
      <c r="A25" s="100"/>
      <c r="B25" s="100"/>
      <c r="C25" s="97"/>
      <c r="D25" s="3" t="s">
        <v>894</v>
      </c>
      <c r="E25" s="4" t="s">
        <v>1411</v>
      </c>
      <c r="F25" s="88" t="s">
        <v>1433</v>
      </c>
      <c r="G25" s="86" t="s">
        <v>1433</v>
      </c>
      <c r="H25" s="86" t="s">
        <v>1436</v>
      </c>
      <c r="I25" s="100"/>
      <c r="J25" s="100"/>
      <c r="K25" s="103"/>
      <c r="L25" s="103"/>
      <c r="M25" s="97"/>
    </row>
    <row r="26" spans="1:13" ht="84" customHeight="1" x14ac:dyDescent="0.2">
      <c r="A26" s="100"/>
      <c r="B26" s="100"/>
      <c r="C26" s="97"/>
      <c r="D26" s="3" t="s">
        <v>895</v>
      </c>
      <c r="E26" s="4" t="s">
        <v>1412</v>
      </c>
      <c r="F26" s="88" t="s">
        <v>1433</v>
      </c>
      <c r="G26" s="86" t="s">
        <v>1433</v>
      </c>
      <c r="H26" s="86" t="s">
        <v>1436</v>
      </c>
      <c r="I26" s="100"/>
      <c r="J26" s="100"/>
      <c r="K26" s="103"/>
      <c r="L26" s="103"/>
      <c r="M26" s="97"/>
    </row>
    <row r="27" spans="1:13" ht="89.25" x14ac:dyDescent="0.2">
      <c r="A27" s="100"/>
      <c r="B27" s="100"/>
      <c r="C27" s="97"/>
      <c r="D27" s="5" t="s">
        <v>896</v>
      </c>
      <c r="E27" s="9" t="s">
        <v>1449</v>
      </c>
      <c r="F27" s="88" t="s">
        <v>1433</v>
      </c>
      <c r="G27" s="86" t="s">
        <v>1433</v>
      </c>
      <c r="H27" s="86" t="s">
        <v>1436</v>
      </c>
      <c r="I27" s="100"/>
      <c r="J27" s="100"/>
      <c r="K27" s="103"/>
      <c r="L27" s="103"/>
      <c r="M27" s="97"/>
    </row>
    <row r="28" spans="1:13" ht="15.75" x14ac:dyDescent="0.25">
      <c r="A28" s="100"/>
      <c r="B28" s="100"/>
      <c r="C28" s="97"/>
      <c r="D28" s="116" t="s">
        <v>897</v>
      </c>
      <c r="E28" s="117"/>
      <c r="F28" s="117"/>
      <c r="G28" s="117"/>
      <c r="H28" s="118"/>
      <c r="I28" s="100"/>
      <c r="J28" s="100"/>
      <c r="K28" s="103"/>
      <c r="L28" s="103"/>
      <c r="M28" s="97"/>
    </row>
    <row r="29" spans="1:13" ht="81" customHeight="1" x14ac:dyDescent="0.2">
      <c r="A29" s="100"/>
      <c r="B29" s="100"/>
      <c r="C29" s="97"/>
      <c r="D29" s="3" t="s">
        <v>898</v>
      </c>
      <c r="E29" s="4" t="s">
        <v>1413</v>
      </c>
      <c r="F29" s="88" t="s">
        <v>1433</v>
      </c>
      <c r="G29" s="86" t="s">
        <v>1433</v>
      </c>
      <c r="H29" s="86" t="s">
        <v>1436</v>
      </c>
      <c r="I29" s="100"/>
      <c r="J29" s="100"/>
      <c r="K29" s="103"/>
      <c r="L29" s="103"/>
      <c r="M29" s="97"/>
    </row>
    <row r="30" spans="1:13" ht="80.25" customHeight="1" x14ac:dyDescent="0.2">
      <c r="A30" s="100"/>
      <c r="B30" s="100"/>
      <c r="C30" s="97"/>
      <c r="D30" s="3" t="s">
        <v>899</v>
      </c>
      <c r="E30" s="4" t="s">
        <v>1414</v>
      </c>
      <c r="F30" s="88" t="s">
        <v>1433</v>
      </c>
      <c r="G30" s="86" t="s">
        <v>1433</v>
      </c>
      <c r="H30" s="86" t="s">
        <v>1436</v>
      </c>
      <c r="I30" s="100"/>
      <c r="J30" s="100"/>
      <c r="K30" s="103"/>
      <c r="L30" s="103"/>
      <c r="M30" s="97"/>
    </row>
    <row r="31" spans="1:13" ht="89.25" x14ac:dyDescent="0.2">
      <c r="A31" s="101"/>
      <c r="B31" s="101"/>
      <c r="C31" s="97"/>
      <c r="D31" s="5" t="s">
        <v>900</v>
      </c>
      <c r="E31" s="9" t="s">
        <v>1449</v>
      </c>
      <c r="F31" s="88" t="s">
        <v>1433</v>
      </c>
      <c r="G31" s="86" t="s">
        <v>1433</v>
      </c>
      <c r="H31" s="86" t="s">
        <v>1436</v>
      </c>
      <c r="I31" s="101"/>
      <c r="J31" s="101"/>
      <c r="K31" s="104"/>
      <c r="L31" s="104"/>
      <c r="M31" s="97"/>
    </row>
    <row r="34" spans="1:13" ht="26.25" customHeight="1" x14ac:dyDescent="0.4">
      <c r="A34" s="89" t="s">
        <v>901</v>
      </c>
      <c r="B34" s="90"/>
      <c r="C34" s="91"/>
      <c r="D34" s="107" t="s">
        <v>902</v>
      </c>
      <c r="E34" s="107"/>
      <c r="F34" s="107"/>
      <c r="G34" s="107"/>
      <c r="H34" s="107"/>
      <c r="I34" s="107"/>
      <c r="J34" s="107"/>
      <c r="K34" s="89" t="s">
        <v>903</v>
      </c>
      <c r="L34" s="90"/>
      <c r="M34" s="91"/>
    </row>
    <row r="35" spans="1:13" ht="126" x14ac:dyDescent="0.25">
      <c r="A35" s="20" t="s">
        <v>904</v>
      </c>
      <c r="B35" s="20" t="s">
        <v>905</v>
      </c>
      <c r="C35" s="20" t="s">
        <v>906</v>
      </c>
      <c r="D35" s="108" t="s">
        <v>907</v>
      </c>
      <c r="E35" s="108"/>
      <c r="F35" s="26" t="s">
        <v>908</v>
      </c>
      <c r="G35" s="105" t="s">
        <v>909</v>
      </c>
      <c r="H35" s="106"/>
      <c r="I35" s="26" t="s">
        <v>910</v>
      </c>
      <c r="J35" s="26" t="s">
        <v>911</v>
      </c>
      <c r="K35" s="20" t="s">
        <v>912</v>
      </c>
      <c r="L35" s="20" t="s">
        <v>913</v>
      </c>
      <c r="M35" s="20" t="s">
        <v>914</v>
      </c>
    </row>
    <row r="36" spans="1:13" x14ac:dyDescent="0.2">
      <c r="A36" s="102">
        <f>K10</f>
        <v>1</v>
      </c>
      <c r="B36" s="102">
        <f>L10</f>
        <v>1</v>
      </c>
      <c r="C36" s="96">
        <f>M10</f>
        <v>1</v>
      </c>
      <c r="D36" s="98"/>
      <c r="E36" s="98"/>
      <c r="F36" s="5"/>
      <c r="G36" s="95"/>
      <c r="H36" s="95"/>
      <c r="I36" s="99">
        <v>-1</v>
      </c>
      <c r="J36" s="99">
        <v>-1</v>
      </c>
      <c r="K36" s="102">
        <f>A36+I36</f>
        <v>0</v>
      </c>
      <c r="L36" s="102">
        <f>B36+J36</f>
        <v>0</v>
      </c>
      <c r="M36" s="110">
        <f>K36*L36</f>
        <v>0</v>
      </c>
    </row>
    <row r="37" spans="1:13" x14ac:dyDescent="0.2">
      <c r="A37" s="103"/>
      <c r="B37" s="103"/>
      <c r="C37" s="97"/>
      <c r="D37" s="98"/>
      <c r="E37" s="98"/>
      <c r="F37" s="5"/>
      <c r="G37" s="95"/>
      <c r="H37" s="95"/>
      <c r="I37" s="100"/>
      <c r="J37" s="100"/>
      <c r="K37" s="103"/>
      <c r="L37" s="103"/>
      <c r="M37" s="110"/>
    </row>
    <row r="38" spans="1:13" x14ac:dyDescent="0.2">
      <c r="A38" s="103"/>
      <c r="B38" s="103"/>
      <c r="C38" s="97"/>
      <c r="D38" s="98"/>
      <c r="E38" s="98"/>
      <c r="F38" s="5"/>
      <c r="G38" s="95"/>
      <c r="H38" s="95"/>
      <c r="I38" s="100"/>
      <c r="J38" s="100"/>
      <c r="K38" s="103"/>
      <c r="L38" s="103"/>
      <c r="M38" s="110"/>
    </row>
    <row r="39" spans="1:13" x14ac:dyDescent="0.2">
      <c r="A39" s="103"/>
      <c r="B39" s="103"/>
      <c r="C39" s="97"/>
      <c r="D39" s="98"/>
      <c r="E39" s="98"/>
      <c r="F39" s="5"/>
      <c r="G39" s="95"/>
      <c r="H39" s="95"/>
      <c r="I39" s="100"/>
      <c r="J39" s="100"/>
      <c r="K39" s="103"/>
      <c r="L39" s="103"/>
      <c r="M39" s="110"/>
    </row>
    <row r="40" spans="1:13" x14ac:dyDescent="0.2">
      <c r="A40" s="103"/>
      <c r="B40" s="103"/>
      <c r="C40" s="97"/>
      <c r="D40" s="98"/>
      <c r="E40" s="98"/>
      <c r="F40" s="5"/>
      <c r="G40" s="95"/>
      <c r="H40" s="95"/>
      <c r="I40" s="100"/>
      <c r="J40" s="100"/>
      <c r="K40" s="103"/>
      <c r="L40" s="103"/>
      <c r="M40" s="110"/>
    </row>
    <row r="41" spans="1:13" x14ac:dyDescent="0.2">
      <c r="A41" s="103"/>
      <c r="B41" s="103"/>
      <c r="C41" s="97"/>
      <c r="D41" s="98"/>
      <c r="E41" s="98"/>
      <c r="F41" s="5"/>
      <c r="G41" s="95"/>
      <c r="H41" s="95"/>
      <c r="I41" s="100"/>
      <c r="J41" s="100"/>
      <c r="K41" s="103"/>
      <c r="L41" s="103"/>
      <c r="M41" s="110"/>
    </row>
    <row r="42" spans="1:13" x14ac:dyDescent="0.2">
      <c r="A42" s="103"/>
      <c r="B42" s="103"/>
      <c r="C42" s="97"/>
      <c r="D42" s="98"/>
      <c r="E42" s="98"/>
      <c r="F42" s="5"/>
      <c r="G42" s="95"/>
      <c r="H42" s="95"/>
      <c r="I42" s="100"/>
      <c r="J42" s="100"/>
      <c r="K42" s="103"/>
      <c r="L42" s="103"/>
      <c r="M42" s="110"/>
    </row>
    <row r="43" spans="1:13" x14ac:dyDescent="0.2">
      <c r="A43" s="103"/>
      <c r="B43" s="103"/>
      <c r="C43" s="97"/>
      <c r="D43" s="98"/>
      <c r="E43" s="98"/>
      <c r="F43" s="5"/>
      <c r="G43" s="95"/>
      <c r="H43" s="95"/>
      <c r="I43" s="100"/>
      <c r="J43" s="100"/>
      <c r="K43" s="103"/>
      <c r="L43" s="103"/>
      <c r="M43" s="110"/>
    </row>
    <row r="44" spans="1:13" x14ac:dyDescent="0.2">
      <c r="A44" s="104"/>
      <c r="B44" s="104"/>
      <c r="C44" s="97"/>
      <c r="D44" s="98"/>
      <c r="E44" s="98"/>
      <c r="F44" s="5"/>
      <c r="G44" s="95"/>
      <c r="H44" s="95"/>
      <c r="I44" s="101"/>
      <c r="J44" s="101"/>
      <c r="K44" s="104"/>
      <c r="L44" s="104"/>
      <c r="M44" s="110"/>
    </row>
    <row r="68" spans="2:3" x14ac:dyDescent="0.2">
      <c r="B68">
        <v>1</v>
      </c>
      <c r="C68">
        <v>-1</v>
      </c>
    </row>
    <row r="69" spans="2:3" x14ac:dyDescent="0.2">
      <c r="B69">
        <v>2</v>
      </c>
      <c r="C69">
        <v>-2</v>
      </c>
    </row>
    <row r="70" spans="2:3" x14ac:dyDescent="0.2">
      <c r="B70">
        <v>3</v>
      </c>
      <c r="C70">
        <v>-3</v>
      </c>
    </row>
    <row r="71" spans="2:3" x14ac:dyDescent="0.2">
      <c r="B71">
        <v>4</v>
      </c>
      <c r="C71">
        <v>-4</v>
      </c>
    </row>
    <row r="72" spans="2:3" x14ac:dyDescent="0.2">
      <c r="B72">
        <v>5</v>
      </c>
      <c r="C72">
        <v>-5</v>
      </c>
    </row>
  </sheetData>
  <customSheetViews>
    <customSheetView guid="{35173F07-2845-43C5-9AAA-EA2DF91EC926}" scale="80" showPageBreaks="1" fitToPage="1" printArea="1" view="pageBreakPreview" topLeftCell="A2">
      <selection activeCell="E25" sqref="E25"/>
      <pageMargins left="0.70866141732283472" right="0.70866141732283472" top="0.74803149606299213" bottom="0.74803149606299213" header="0.31496062992125984" footer="0.31496062992125984"/>
      <pageSetup paperSize="9" scale="25" orientation="landscape" r:id="rId1"/>
    </customSheetView>
  </customSheetViews>
  <mergeCells count="48">
    <mergeCell ref="L36:L44"/>
    <mergeCell ref="G43:H43"/>
    <mergeCell ref="G36:H36"/>
    <mergeCell ref="G37:H37"/>
    <mergeCell ref="G38:H38"/>
    <mergeCell ref="G39:H39"/>
    <mergeCell ref="I36:I44"/>
    <mergeCell ref="G42:H42"/>
    <mergeCell ref="A36:A44"/>
    <mergeCell ref="B36:B44"/>
    <mergeCell ref="C36:C44"/>
    <mergeCell ref="D36:E36"/>
    <mergeCell ref="D43:E43"/>
    <mergeCell ref="D44:E44"/>
    <mergeCell ref="D37:E37"/>
    <mergeCell ref="D38:E38"/>
    <mergeCell ref="D39:E39"/>
    <mergeCell ref="D42:E42"/>
    <mergeCell ref="K8:M8"/>
    <mergeCell ref="D40:E40"/>
    <mergeCell ref="G40:H40"/>
    <mergeCell ref="D41:E41"/>
    <mergeCell ref="G41:H41"/>
    <mergeCell ref="M36:M44"/>
    <mergeCell ref="K34:M34"/>
    <mergeCell ref="J10:J31"/>
    <mergeCell ref="K10:K31"/>
    <mergeCell ref="L10:L31"/>
    <mergeCell ref="M10:M31"/>
    <mergeCell ref="D35:E35"/>
    <mergeCell ref="G35:H35"/>
    <mergeCell ref="G44:H44"/>
    <mergeCell ref="J36:J44"/>
    <mergeCell ref="K36:K44"/>
    <mergeCell ref="C3:G3"/>
    <mergeCell ref="A8:C8"/>
    <mergeCell ref="D8:J8"/>
    <mergeCell ref="A34:C34"/>
    <mergeCell ref="D34:J34"/>
    <mergeCell ref="D10:H10"/>
    <mergeCell ref="D24:H24"/>
    <mergeCell ref="I10:I31"/>
    <mergeCell ref="D16:H16"/>
    <mergeCell ref="D20:H20"/>
    <mergeCell ref="A10:A31"/>
    <mergeCell ref="B10:B31"/>
    <mergeCell ref="C10:C31"/>
    <mergeCell ref="D28:H28"/>
  </mergeCells>
  <phoneticPr fontId="0" type="noConversion"/>
  <conditionalFormatting sqref="A10 F11:H11 I10">
    <cfRule type="cellIs" dxfId="172" priority="80" operator="between">
      <formula>0</formula>
      <formula>0</formula>
    </cfRule>
  </conditionalFormatting>
  <conditionalFormatting sqref="B10">
    <cfRule type="cellIs" dxfId="171" priority="39" operator="between">
      <formula>0</formula>
      <formula>0</formula>
    </cfRule>
  </conditionalFormatting>
  <conditionalFormatting sqref="J10">
    <cfRule type="cellIs" dxfId="170" priority="38" operator="between">
      <formula>0</formula>
      <formula>0</formula>
    </cfRule>
  </conditionalFormatting>
  <conditionalFormatting sqref="C10">
    <cfRule type="cellIs" dxfId="169" priority="15" operator="between">
      <formula>8</formula>
      <formula>16</formula>
    </cfRule>
    <cfRule type="cellIs" dxfId="168" priority="16" operator="between">
      <formula>4</formula>
      <formula>6</formula>
    </cfRule>
    <cfRule type="cellIs" dxfId="167" priority="17" operator="between">
      <formula>0</formula>
      <formula>3</formula>
    </cfRule>
  </conditionalFormatting>
  <conditionalFormatting sqref="M10">
    <cfRule type="cellIs" dxfId="166" priority="12" operator="between">
      <formula>8</formula>
      <formula>16</formula>
    </cfRule>
    <cfRule type="cellIs" dxfId="165" priority="13" operator="between">
      <formula>4</formula>
      <formula>6</formula>
    </cfRule>
    <cfRule type="cellIs" dxfId="164" priority="14" operator="between">
      <formula>0</formula>
      <formula>3</formula>
    </cfRule>
  </conditionalFormatting>
  <conditionalFormatting sqref="C36">
    <cfRule type="cellIs" dxfId="163" priority="9" operator="between">
      <formula>8</formula>
      <formula>16</formula>
    </cfRule>
    <cfRule type="cellIs" dxfId="162" priority="10" operator="between">
      <formula>4</formula>
      <formula>6</formula>
    </cfRule>
    <cfRule type="cellIs" dxfId="161" priority="11" operator="between">
      <formula>0</formula>
      <formula>3</formula>
    </cfRule>
  </conditionalFormatting>
  <conditionalFormatting sqref="M36">
    <cfRule type="cellIs" dxfId="160" priority="6" operator="between">
      <formula>8</formula>
      <formula>16</formula>
    </cfRule>
    <cfRule type="cellIs" dxfId="159" priority="7" operator="between">
      <formula>4</formula>
      <formula>6</formula>
    </cfRule>
    <cfRule type="cellIs" dxfId="158" priority="8" operator="between">
      <formula>0</formula>
      <formula>3</formula>
    </cfRule>
  </conditionalFormatting>
  <conditionalFormatting sqref="F12:H15">
    <cfRule type="cellIs" dxfId="157" priority="5" operator="between">
      <formula>0</formula>
      <formula>0</formula>
    </cfRule>
  </conditionalFormatting>
  <conditionalFormatting sqref="F17:H19">
    <cfRule type="cellIs" dxfId="156" priority="4" operator="between">
      <formula>0</formula>
      <formula>0</formula>
    </cfRule>
  </conditionalFormatting>
  <conditionalFormatting sqref="F21:H23">
    <cfRule type="cellIs" dxfId="155" priority="3" operator="between">
      <formula>0</formula>
      <formula>0</formula>
    </cfRule>
  </conditionalFormatting>
  <conditionalFormatting sqref="F25:H27">
    <cfRule type="cellIs" dxfId="154" priority="2" operator="between">
      <formula>0</formula>
      <formula>0</formula>
    </cfRule>
  </conditionalFormatting>
  <conditionalFormatting sqref="F29:H31">
    <cfRule type="cellIs" dxfId="153" priority="1" operator="between">
      <formula>0</formula>
      <formula>0</formula>
    </cfRule>
  </conditionalFormatting>
  <dataValidations count="2">
    <dataValidation type="list" allowBlank="1" showInputMessage="1" showErrorMessage="1" sqref="A10:B10" xr:uid="{00000000-0002-0000-0F00-000000000000}">
      <formula1>positive</formula1>
    </dataValidation>
    <dataValidation type="list" allowBlank="1" showInputMessage="1" showErrorMessage="1" sqref="I36:J44 I10:J10" xr:uid="{00000000-0002-0000-0F00-000001000000}">
      <formula1>negative</formula1>
    </dataValidation>
  </dataValidations>
  <pageMargins left="0.70866141732283472" right="0.70866141732283472" top="0.74803149606299213" bottom="0.74803149606299213" header="0.31496062992125984" footer="0.31496062992125984"/>
  <pageSetup paperSize="8" scale="48" orientation="portrait"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7" tint="0.39997558519241921"/>
    <pageSetUpPr fitToPage="1"/>
  </sheetPr>
  <dimension ref="A2:M52"/>
  <sheetViews>
    <sheetView view="pageBreakPreview" zoomScale="75" zoomScaleNormal="75" zoomScaleSheetLayoutView="75" workbookViewId="0"/>
  </sheetViews>
  <sheetFormatPr defaultRowHeight="12.75" x14ac:dyDescent="0.2"/>
  <cols>
    <col min="1" max="1" width="13.140625" customWidth="1"/>
    <col min="2" max="2" width="14.28515625" customWidth="1"/>
    <col min="3" max="3" width="12.85546875" customWidth="1"/>
    <col min="4" max="4" width="18.7109375" bestFit="1" customWidth="1"/>
    <col min="5" max="5" width="70.28515625" customWidth="1"/>
    <col min="6" max="6" width="28.42578125" customWidth="1"/>
    <col min="7" max="7" width="23.42578125" customWidth="1"/>
    <col min="8" max="8" width="14.85546875" customWidth="1"/>
    <col min="9" max="9" width="15.28515625" customWidth="1"/>
    <col min="10" max="10" width="18.5703125" customWidth="1"/>
    <col min="11" max="11" width="14.5703125" customWidth="1"/>
    <col min="12" max="12" width="15.28515625" customWidth="1"/>
    <col min="13" max="13" width="15.42578125" customWidth="1"/>
    <col min="14" max="14" width="29.28515625" customWidth="1"/>
    <col min="15" max="15" width="15.28515625" customWidth="1"/>
    <col min="16" max="16" width="18.5703125" customWidth="1"/>
    <col min="17" max="17" width="14.7109375" bestFit="1" customWidth="1"/>
    <col min="18" max="18" width="15.85546875" bestFit="1" customWidth="1"/>
    <col min="19" max="19" width="13.28515625" customWidth="1"/>
    <col min="20" max="20" width="12.7109375" customWidth="1"/>
    <col min="21" max="21" width="13.7109375" customWidth="1"/>
    <col min="22" max="22" width="41.28515625" customWidth="1"/>
  </cols>
  <sheetData>
    <row r="2" spans="1:13" ht="13.5" thickBot="1" x14ac:dyDescent="0.25"/>
    <row r="3" spans="1:13" s="15" customFormat="1" ht="26.25" x14ac:dyDescent="0.4">
      <c r="C3" s="92" t="s">
        <v>915</v>
      </c>
      <c r="D3" s="93"/>
      <c r="E3" s="93"/>
      <c r="F3" s="93"/>
      <c r="G3" s="94"/>
    </row>
    <row r="4" spans="1:13" s="14" customFormat="1" ht="78.75" x14ac:dyDescent="0.25">
      <c r="C4" s="29" t="s">
        <v>916</v>
      </c>
      <c r="D4" s="20" t="s">
        <v>917</v>
      </c>
      <c r="E4" s="20" t="s">
        <v>918</v>
      </c>
      <c r="F4" s="20" t="s">
        <v>919</v>
      </c>
      <c r="G4" s="28" t="s">
        <v>920</v>
      </c>
    </row>
    <row r="5" spans="1:13" s="33" customFormat="1" ht="75.75" thickBot="1" x14ac:dyDescent="0.25">
      <c r="C5" s="60" t="str">
        <f>'2. Attuazione e verifica'!A18:A18</f>
        <v>IR11</v>
      </c>
      <c r="D5" s="35" t="str">
        <f>'2. Attuazione e verifica'!B18:B18</f>
        <v>Costi di manodopera erroneamente ripartiti tra progetti specifici</v>
      </c>
      <c r="E5" s="35" t="str">
        <f>'2. Attuazione e verifica'!C18:C18</f>
        <v>Un beneficiario ripartisce erroneamente di proposito i costi relativi al personale tra progetti dell'UE e progetti finanziati da altre fonti</v>
      </c>
      <c r="F5" s="35" t="str">
        <f>'2. Attuazione e verifica'!E18:E18</f>
        <v>Beneficiari</v>
      </c>
      <c r="G5" s="35" t="str">
        <f>'2. Attuazione e verifica'!F18:F18</f>
        <v>Esterno</v>
      </c>
    </row>
    <row r="8" spans="1:13" ht="26.25" customHeight="1" x14ac:dyDescent="0.4">
      <c r="A8" s="89" t="s">
        <v>921</v>
      </c>
      <c r="B8" s="90"/>
      <c r="C8" s="91"/>
      <c r="D8" s="89" t="s">
        <v>922</v>
      </c>
      <c r="E8" s="90"/>
      <c r="F8" s="90"/>
      <c r="G8" s="90"/>
      <c r="H8" s="90"/>
      <c r="I8" s="90"/>
      <c r="J8" s="91"/>
      <c r="K8" s="89" t="s">
        <v>923</v>
      </c>
      <c r="L8" s="90"/>
      <c r="M8" s="91"/>
    </row>
    <row r="9" spans="1:13" ht="126" x14ac:dyDescent="0.25">
      <c r="A9" s="20" t="s">
        <v>924</v>
      </c>
      <c r="B9" s="20" t="s">
        <v>925</v>
      </c>
      <c r="C9" s="20" t="s">
        <v>926</v>
      </c>
      <c r="D9" s="20" t="s">
        <v>927</v>
      </c>
      <c r="E9" s="20" t="s">
        <v>928</v>
      </c>
      <c r="F9" s="20" t="s">
        <v>929</v>
      </c>
      <c r="G9" s="20" t="s">
        <v>930</v>
      </c>
      <c r="H9" s="20" t="s">
        <v>931</v>
      </c>
      <c r="I9" s="20" t="s">
        <v>932</v>
      </c>
      <c r="J9" s="20" t="s">
        <v>933</v>
      </c>
      <c r="K9" s="20" t="s">
        <v>934</v>
      </c>
      <c r="L9" s="20" t="s">
        <v>935</v>
      </c>
      <c r="M9" s="20" t="s">
        <v>936</v>
      </c>
    </row>
    <row r="10" spans="1:13" ht="63.75" x14ac:dyDescent="0.2">
      <c r="A10" s="95">
        <v>3</v>
      </c>
      <c r="B10" s="95">
        <v>3</v>
      </c>
      <c r="C10" s="110">
        <f>A10*B10</f>
        <v>9</v>
      </c>
      <c r="D10" s="3" t="s">
        <v>937</v>
      </c>
      <c r="E10" s="4" t="s">
        <v>938</v>
      </c>
      <c r="F10" s="19" t="s">
        <v>1433</v>
      </c>
      <c r="G10" s="86" t="s">
        <v>1433</v>
      </c>
      <c r="H10" s="19" t="s">
        <v>1436</v>
      </c>
      <c r="I10" s="95">
        <v>-2</v>
      </c>
      <c r="J10" s="95">
        <v>-2</v>
      </c>
      <c r="K10" s="111">
        <f>A10+I10</f>
        <v>1</v>
      </c>
      <c r="L10" s="111">
        <f>B10+J10</f>
        <v>1</v>
      </c>
      <c r="M10" s="110">
        <f>K10*L10</f>
        <v>1</v>
      </c>
    </row>
    <row r="11" spans="1:13" ht="89.25" x14ac:dyDescent="0.2">
      <c r="A11" s="95"/>
      <c r="B11" s="95"/>
      <c r="C11" s="110"/>
      <c r="D11" s="5" t="s">
        <v>939</v>
      </c>
      <c r="E11" s="9" t="s">
        <v>1449</v>
      </c>
      <c r="F11" s="19" t="s">
        <v>1433</v>
      </c>
      <c r="G11" s="86" t="s">
        <v>1433</v>
      </c>
      <c r="H11" s="19" t="s">
        <v>1436</v>
      </c>
      <c r="I11" s="95"/>
      <c r="J11" s="95"/>
      <c r="K11" s="111"/>
      <c r="L11" s="111"/>
      <c r="M11" s="110"/>
    </row>
    <row r="14" spans="1:13" ht="26.25" customHeight="1" x14ac:dyDescent="0.4">
      <c r="A14" s="89" t="s">
        <v>940</v>
      </c>
      <c r="B14" s="90"/>
      <c r="C14" s="91"/>
      <c r="D14" s="107" t="s">
        <v>941</v>
      </c>
      <c r="E14" s="107"/>
      <c r="F14" s="107"/>
      <c r="G14" s="107"/>
      <c r="H14" s="107"/>
      <c r="I14" s="107"/>
      <c r="J14" s="107"/>
      <c r="K14" s="89" t="s">
        <v>942</v>
      </c>
      <c r="L14" s="90"/>
      <c r="M14" s="91"/>
    </row>
    <row r="15" spans="1:13" ht="126" x14ac:dyDescent="0.25">
      <c r="A15" s="20" t="s">
        <v>943</v>
      </c>
      <c r="B15" s="20" t="s">
        <v>944</v>
      </c>
      <c r="C15" s="20" t="s">
        <v>945</v>
      </c>
      <c r="D15" s="108" t="s">
        <v>946</v>
      </c>
      <c r="E15" s="108"/>
      <c r="F15" s="26" t="s">
        <v>947</v>
      </c>
      <c r="G15" s="105" t="s">
        <v>948</v>
      </c>
      <c r="H15" s="106"/>
      <c r="I15" s="26" t="s">
        <v>949</v>
      </c>
      <c r="J15" s="26" t="s">
        <v>950</v>
      </c>
      <c r="K15" s="20" t="s">
        <v>951</v>
      </c>
      <c r="L15" s="20" t="s">
        <v>952</v>
      </c>
      <c r="M15" s="20" t="s">
        <v>953</v>
      </c>
    </row>
    <row r="16" spans="1:13" x14ac:dyDescent="0.2">
      <c r="A16" s="102">
        <f>K10</f>
        <v>1</v>
      </c>
      <c r="B16" s="102">
        <f>L10</f>
        <v>1</v>
      </c>
      <c r="C16" s="110">
        <f>M10</f>
        <v>1</v>
      </c>
      <c r="D16" s="98"/>
      <c r="E16" s="98"/>
      <c r="F16" s="5"/>
      <c r="G16" s="95"/>
      <c r="H16" s="95"/>
      <c r="I16" s="99">
        <v>-1</v>
      </c>
      <c r="J16" s="99">
        <v>-1</v>
      </c>
      <c r="K16" s="102">
        <f>A16+I16</f>
        <v>0</v>
      </c>
      <c r="L16" s="102">
        <f>B16+J16</f>
        <v>0</v>
      </c>
      <c r="M16" s="96">
        <f>K16*L16</f>
        <v>0</v>
      </c>
    </row>
    <row r="17" spans="1:13" x14ac:dyDescent="0.2">
      <c r="A17" s="103"/>
      <c r="B17" s="103"/>
      <c r="C17" s="110"/>
      <c r="D17" s="98"/>
      <c r="E17" s="98"/>
      <c r="F17" s="5"/>
      <c r="G17" s="95"/>
      <c r="H17" s="95"/>
      <c r="I17" s="100"/>
      <c r="J17" s="100"/>
      <c r="K17" s="103"/>
      <c r="L17" s="103"/>
      <c r="M17" s="97"/>
    </row>
    <row r="18" spans="1:13" x14ac:dyDescent="0.2">
      <c r="A18" s="103"/>
      <c r="B18" s="103"/>
      <c r="C18" s="110"/>
      <c r="D18" s="98"/>
      <c r="E18" s="98"/>
      <c r="F18" s="5"/>
      <c r="G18" s="95"/>
      <c r="H18" s="95"/>
      <c r="I18" s="100"/>
      <c r="J18" s="100"/>
      <c r="K18" s="103"/>
      <c r="L18" s="103"/>
      <c r="M18" s="97"/>
    </row>
    <row r="19" spans="1:13" x14ac:dyDescent="0.2">
      <c r="A19" s="103"/>
      <c r="B19" s="103"/>
      <c r="C19" s="110"/>
      <c r="D19" s="98"/>
      <c r="E19" s="98"/>
      <c r="F19" s="5"/>
      <c r="G19" s="95"/>
      <c r="H19" s="95"/>
      <c r="I19" s="100"/>
      <c r="J19" s="100"/>
      <c r="K19" s="103"/>
      <c r="L19" s="103"/>
      <c r="M19" s="97"/>
    </row>
    <row r="20" spans="1:13" x14ac:dyDescent="0.2">
      <c r="A20" s="103"/>
      <c r="B20" s="103"/>
      <c r="C20" s="110"/>
      <c r="D20" s="98"/>
      <c r="E20" s="98"/>
      <c r="F20" s="5"/>
      <c r="G20" s="95"/>
      <c r="H20" s="95"/>
      <c r="I20" s="100"/>
      <c r="J20" s="100"/>
      <c r="K20" s="103"/>
      <c r="L20" s="103"/>
      <c r="M20" s="97"/>
    </row>
    <row r="21" spans="1:13" x14ac:dyDescent="0.2">
      <c r="A21" s="103"/>
      <c r="B21" s="103"/>
      <c r="C21" s="110"/>
      <c r="D21" s="98"/>
      <c r="E21" s="98"/>
      <c r="F21" s="5"/>
      <c r="G21" s="95"/>
      <c r="H21" s="95"/>
      <c r="I21" s="100"/>
      <c r="J21" s="100"/>
      <c r="K21" s="103"/>
      <c r="L21" s="103"/>
      <c r="M21" s="97"/>
    </row>
    <row r="22" spans="1:13" x14ac:dyDescent="0.2">
      <c r="A22" s="103"/>
      <c r="B22" s="103"/>
      <c r="C22" s="110"/>
      <c r="D22" s="98"/>
      <c r="E22" s="98"/>
      <c r="F22" s="5"/>
      <c r="G22" s="95"/>
      <c r="H22" s="95"/>
      <c r="I22" s="100"/>
      <c r="J22" s="100"/>
      <c r="K22" s="103"/>
      <c r="L22" s="103"/>
      <c r="M22" s="97"/>
    </row>
    <row r="23" spans="1:13" x14ac:dyDescent="0.2">
      <c r="A23" s="103"/>
      <c r="B23" s="103"/>
      <c r="C23" s="110"/>
      <c r="D23" s="98"/>
      <c r="E23" s="98"/>
      <c r="F23" s="5"/>
      <c r="G23" s="95"/>
      <c r="H23" s="95"/>
      <c r="I23" s="100"/>
      <c r="J23" s="100"/>
      <c r="K23" s="103"/>
      <c r="L23" s="103"/>
      <c r="M23" s="97"/>
    </row>
    <row r="24" spans="1:13" x14ac:dyDescent="0.2">
      <c r="A24" s="104"/>
      <c r="B24" s="104"/>
      <c r="C24" s="110"/>
      <c r="D24" s="98"/>
      <c r="E24" s="98"/>
      <c r="F24" s="5"/>
      <c r="G24" s="95"/>
      <c r="H24" s="95"/>
      <c r="I24" s="101"/>
      <c r="J24" s="101"/>
      <c r="K24" s="104"/>
      <c r="L24" s="104"/>
      <c r="M24" s="109"/>
    </row>
    <row r="48" spans="2:3" x14ac:dyDescent="0.2">
      <c r="B48">
        <v>1</v>
      </c>
      <c r="C48">
        <v>-1</v>
      </c>
    </row>
    <row r="49" spans="2:3" x14ac:dyDescent="0.2">
      <c r="B49">
        <v>2</v>
      </c>
      <c r="C49">
        <v>-2</v>
      </c>
    </row>
    <row r="50" spans="2:3" x14ac:dyDescent="0.2">
      <c r="B50">
        <v>3</v>
      </c>
      <c r="C50">
        <v>-3</v>
      </c>
    </row>
    <row r="51" spans="2:3" x14ac:dyDescent="0.2">
      <c r="B51">
        <v>4</v>
      </c>
      <c r="C51">
        <v>-4</v>
      </c>
    </row>
    <row r="52" spans="2:3" x14ac:dyDescent="0.2">
      <c r="B52">
        <v>5</v>
      </c>
      <c r="C52">
        <v>-5</v>
      </c>
    </row>
  </sheetData>
  <customSheetViews>
    <customSheetView guid="{35173F07-2845-43C5-9AAA-EA2DF91EC926}" scale="75" showPageBreaks="1" fitToPage="1" printArea="1" view="pageBreakPreview">
      <selection activeCell="B10" sqref="B10:B11"/>
      <pageMargins left="0.70866141732283472" right="0.70866141732283472" top="0.74803149606299213" bottom="0.74803149606299213" header="0.31496062992125984" footer="0.31496062992125984"/>
      <pageSetup paperSize="9" scale="48" orientation="landscape" r:id="rId1"/>
    </customSheetView>
  </customSheetViews>
  <mergeCells count="43">
    <mergeCell ref="G21:H21"/>
    <mergeCell ref="D19:E19"/>
    <mergeCell ref="G19:H19"/>
    <mergeCell ref="I16:I24"/>
    <mergeCell ref="D22:E22"/>
    <mergeCell ref="G22:H22"/>
    <mergeCell ref="D23:E23"/>
    <mergeCell ref="G23:H23"/>
    <mergeCell ref="D24:E24"/>
    <mergeCell ref="G24:H24"/>
    <mergeCell ref="D17:E17"/>
    <mergeCell ref="M16:M24"/>
    <mergeCell ref="K14:M14"/>
    <mergeCell ref="A16:A24"/>
    <mergeCell ref="B16:B24"/>
    <mergeCell ref="C16:C24"/>
    <mergeCell ref="D16:E16"/>
    <mergeCell ref="G16:H16"/>
    <mergeCell ref="D20:E20"/>
    <mergeCell ref="G20:H20"/>
    <mergeCell ref="D21:E21"/>
    <mergeCell ref="G17:H17"/>
    <mergeCell ref="D18:E18"/>
    <mergeCell ref="G18:H18"/>
    <mergeCell ref="J16:J24"/>
    <mergeCell ref="K16:K24"/>
    <mergeCell ref="L16:L24"/>
    <mergeCell ref="D15:E15"/>
    <mergeCell ref="G15:H15"/>
    <mergeCell ref="C3:G3"/>
    <mergeCell ref="A8:C8"/>
    <mergeCell ref="D8:J8"/>
    <mergeCell ref="A14:C14"/>
    <mergeCell ref="D14:J14"/>
    <mergeCell ref="K8:M8"/>
    <mergeCell ref="A10:A11"/>
    <mergeCell ref="B10:B11"/>
    <mergeCell ref="C10:C11"/>
    <mergeCell ref="I10:I11"/>
    <mergeCell ref="J10:J11"/>
    <mergeCell ref="K10:K11"/>
    <mergeCell ref="L10:L11"/>
    <mergeCell ref="M10:M11"/>
  </mergeCells>
  <phoneticPr fontId="0" type="noConversion"/>
  <conditionalFormatting sqref="A10:B10 F10:F11 H11 H10:I10">
    <cfRule type="cellIs" dxfId="152" priority="26" operator="between">
      <formula>0</formula>
      <formula>0</formula>
    </cfRule>
  </conditionalFormatting>
  <conditionalFormatting sqref="C10">
    <cfRule type="cellIs" dxfId="151" priority="11" operator="between">
      <formula>8</formula>
      <formula>16</formula>
    </cfRule>
    <cfRule type="cellIs" dxfId="150" priority="12" operator="between">
      <formula>4</formula>
      <formula>6</formula>
    </cfRule>
    <cfRule type="cellIs" dxfId="149" priority="13" operator="between">
      <formula>0</formula>
      <formula>3</formula>
    </cfRule>
  </conditionalFormatting>
  <conditionalFormatting sqref="C16">
    <cfRule type="cellIs" dxfId="148" priority="8" operator="between">
      <formula>8</formula>
      <formula>16</formula>
    </cfRule>
    <cfRule type="cellIs" dxfId="147" priority="9" operator="between">
      <formula>4</formula>
      <formula>6</formula>
    </cfRule>
    <cfRule type="cellIs" dxfId="146" priority="10" operator="between">
      <formula>0</formula>
      <formula>3</formula>
    </cfRule>
  </conditionalFormatting>
  <conditionalFormatting sqref="M10">
    <cfRule type="cellIs" dxfId="145" priority="5" operator="between">
      <formula>8</formula>
      <formula>16</formula>
    </cfRule>
    <cfRule type="cellIs" dxfId="144" priority="6" operator="between">
      <formula>4</formula>
      <formula>6</formula>
    </cfRule>
    <cfRule type="cellIs" dxfId="143" priority="7" operator="between">
      <formula>0</formula>
      <formula>3</formula>
    </cfRule>
  </conditionalFormatting>
  <conditionalFormatting sqref="M16">
    <cfRule type="cellIs" dxfId="142" priority="2" operator="between">
      <formula>8</formula>
      <formula>16</formula>
    </cfRule>
    <cfRule type="cellIs" dxfId="141" priority="3" operator="between">
      <formula>4</formula>
      <formula>6</formula>
    </cfRule>
    <cfRule type="cellIs" dxfId="140" priority="4" operator="between">
      <formula>0</formula>
      <formula>3</formula>
    </cfRule>
  </conditionalFormatting>
  <conditionalFormatting sqref="G10:G11">
    <cfRule type="cellIs" dxfId="139" priority="1" operator="between">
      <formula>0</formula>
      <formula>0</formula>
    </cfRule>
  </conditionalFormatting>
  <dataValidations count="2">
    <dataValidation type="list" allowBlank="1" showInputMessage="1" showErrorMessage="1" sqref="A10 B10:B11" xr:uid="{00000000-0002-0000-1000-000000000000}">
      <formula1>positive</formula1>
    </dataValidation>
    <dataValidation type="list" allowBlank="1" showInputMessage="1" showErrorMessage="1" sqref="I10:J11 I16:J24" xr:uid="{00000000-0002-0000-1000-000001000000}">
      <formula1>negative</formula1>
    </dataValidation>
  </dataValidations>
  <pageMargins left="0.70866141732283472" right="0.70866141732283472" top="0.74803149606299213" bottom="0.74803149606299213" header="0.31496062992125984" footer="0.31496062992125984"/>
  <pageSetup paperSize="8" scale="71" orientation="landscape"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7" tint="0.39997558519241921"/>
    <pageSetUpPr fitToPage="1"/>
  </sheetPr>
  <dimension ref="A2:M51"/>
  <sheetViews>
    <sheetView view="pageBreakPreview" zoomScale="60" zoomScaleNormal="75" workbookViewId="0">
      <selection activeCell="D14" sqref="D14:E14"/>
    </sheetView>
  </sheetViews>
  <sheetFormatPr defaultRowHeight="12.75" x14ac:dyDescent="0.2"/>
  <cols>
    <col min="1" max="1" width="13.140625" customWidth="1"/>
    <col min="2" max="2" width="14.28515625" customWidth="1"/>
    <col min="3" max="3" width="12.85546875" customWidth="1"/>
    <col min="4" max="4" width="18.7109375" bestFit="1" customWidth="1"/>
    <col min="5" max="5" width="70.28515625" customWidth="1"/>
    <col min="6" max="6" width="28.42578125" customWidth="1"/>
    <col min="7" max="7" width="23.42578125" customWidth="1"/>
    <col min="8" max="8" width="14.85546875" customWidth="1"/>
    <col min="9" max="9" width="15.28515625" customWidth="1"/>
    <col min="10" max="10" width="18.5703125" customWidth="1"/>
    <col min="11" max="11" width="14.5703125" customWidth="1"/>
    <col min="12" max="12" width="15.28515625" customWidth="1"/>
    <col min="13" max="13" width="15.42578125" customWidth="1"/>
    <col min="14" max="14" width="29.28515625" customWidth="1"/>
    <col min="15" max="15" width="15.28515625" customWidth="1"/>
    <col min="16" max="16" width="18.5703125" customWidth="1"/>
    <col min="17" max="17" width="14.7109375" bestFit="1" customWidth="1"/>
    <col min="18" max="18" width="15.85546875" bestFit="1" customWidth="1"/>
    <col min="19" max="19" width="13.28515625" customWidth="1"/>
    <col min="20" max="20" width="12.7109375" customWidth="1"/>
    <col min="21" max="21" width="13.7109375" customWidth="1"/>
    <col min="22" max="22" width="41.28515625" customWidth="1"/>
  </cols>
  <sheetData>
    <row r="2" spans="1:13" ht="13.5" thickBot="1" x14ac:dyDescent="0.25"/>
    <row r="3" spans="1:13" s="15" customFormat="1" ht="26.25" x14ac:dyDescent="0.4">
      <c r="C3" s="92" t="s">
        <v>954</v>
      </c>
      <c r="D3" s="93"/>
      <c r="E3" s="93"/>
      <c r="F3" s="93"/>
      <c r="G3" s="94"/>
    </row>
    <row r="4" spans="1:13" s="14" customFormat="1" ht="78.75" x14ac:dyDescent="0.25">
      <c r="C4" s="29" t="s">
        <v>955</v>
      </c>
      <c r="D4" s="20" t="s">
        <v>956</v>
      </c>
      <c r="E4" s="20" t="s">
        <v>957</v>
      </c>
      <c r="F4" s="20" t="s">
        <v>958</v>
      </c>
      <c r="G4" s="28" t="s">
        <v>959</v>
      </c>
    </row>
    <row r="5" spans="1:13" s="33" customFormat="1" ht="16.5" thickBot="1" x14ac:dyDescent="0.25">
      <c r="C5" s="60" t="str">
        <f>'2. Attuazione e verifica'!A19</f>
        <v>IRXX</v>
      </c>
      <c r="D5" s="35">
        <f>'2. Attuazione e verifica'!B19</f>
        <v>0</v>
      </c>
      <c r="E5" s="35" t="str">
        <f>'2. Attuazione e verifica'!C19</f>
        <v>Inserire la descrizione di ulteriori rischi...</v>
      </c>
      <c r="F5" s="35">
        <f>'2. Attuazione e verifica'!E19</f>
        <v>0</v>
      </c>
      <c r="G5" s="35">
        <f>'2. Attuazione e verifica'!F19</f>
        <v>0</v>
      </c>
    </row>
    <row r="8" spans="1:13" ht="26.25" customHeight="1" x14ac:dyDescent="0.4">
      <c r="A8" s="89" t="s">
        <v>960</v>
      </c>
      <c r="B8" s="90"/>
      <c r="C8" s="91"/>
      <c r="D8" s="89" t="s">
        <v>961</v>
      </c>
      <c r="E8" s="90"/>
      <c r="F8" s="90"/>
      <c r="G8" s="90"/>
      <c r="H8" s="90"/>
      <c r="I8" s="90"/>
      <c r="J8" s="91"/>
      <c r="K8" s="89" t="s">
        <v>962</v>
      </c>
      <c r="L8" s="90"/>
      <c r="M8" s="91"/>
    </row>
    <row r="9" spans="1:13" ht="126" x14ac:dyDescent="0.25">
      <c r="A9" s="20" t="s">
        <v>963</v>
      </c>
      <c r="B9" s="20" t="s">
        <v>964</v>
      </c>
      <c r="C9" s="20" t="s">
        <v>965</v>
      </c>
      <c r="D9" s="20" t="s">
        <v>966</v>
      </c>
      <c r="E9" s="20" t="s">
        <v>967</v>
      </c>
      <c r="F9" s="20" t="s">
        <v>0</v>
      </c>
      <c r="G9" s="20" t="s">
        <v>1</v>
      </c>
      <c r="H9" s="20" t="s">
        <v>2</v>
      </c>
      <c r="I9" s="20" t="s">
        <v>3</v>
      </c>
      <c r="J9" s="20" t="s">
        <v>4</v>
      </c>
      <c r="K9" s="20" t="s">
        <v>5</v>
      </c>
      <c r="L9" s="20" t="s">
        <v>6</v>
      </c>
      <c r="M9" s="20" t="s">
        <v>7</v>
      </c>
    </row>
    <row r="10" spans="1:13" ht="40.5" customHeight="1" x14ac:dyDescent="0.2">
      <c r="A10" s="19">
        <v>1</v>
      </c>
      <c r="B10" s="19">
        <v>1</v>
      </c>
      <c r="C10" s="57">
        <f>A10*B10</f>
        <v>1</v>
      </c>
      <c r="D10" s="5" t="s">
        <v>8</v>
      </c>
      <c r="E10" s="9" t="s">
        <v>9</v>
      </c>
      <c r="F10" s="19"/>
      <c r="G10" s="19"/>
      <c r="H10" s="19"/>
      <c r="I10" s="19">
        <v>-1</v>
      </c>
      <c r="J10" s="19">
        <v>-2</v>
      </c>
      <c r="K10" s="56">
        <f>A10+I10</f>
        <v>0</v>
      </c>
      <c r="L10" s="56">
        <f>B10+J10</f>
        <v>-1</v>
      </c>
      <c r="M10" s="57">
        <f>K10*L10</f>
        <v>0</v>
      </c>
    </row>
    <row r="13" spans="1:13" ht="26.25" customHeight="1" x14ac:dyDescent="0.4">
      <c r="A13" s="89" t="s">
        <v>10</v>
      </c>
      <c r="B13" s="90"/>
      <c r="C13" s="91"/>
      <c r="D13" s="107" t="s">
        <v>11</v>
      </c>
      <c r="E13" s="107"/>
      <c r="F13" s="107"/>
      <c r="G13" s="107"/>
      <c r="H13" s="107"/>
      <c r="I13" s="107"/>
      <c r="J13" s="107"/>
      <c r="K13" s="89" t="s">
        <v>12</v>
      </c>
      <c r="L13" s="90"/>
      <c r="M13" s="91"/>
    </row>
    <row r="14" spans="1:13" ht="126" x14ac:dyDescent="0.25">
      <c r="A14" s="20" t="s">
        <v>13</v>
      </c>
      <c r="B14" s="20" t="s">
        <v>14</v>
      </c>
      <c r="C14" s="20" t="s">
        <v>15</v>
      </c>
      <c r="D14" s="108" t="s">
        <v>16</v>
      </c>
      <c r="E14" s="108"/>
      <c r="F14" s="26" t="s">
        <v>17</v>
      </c>
      <c r="G14" s="105" t="s">
        <v>18</v>
      </c>
      <c r="H14" s="106"/>
      <c r="I14" s="26" t="s">
        <v>19</v>
      </c>
      <c r="J14" s="26" t="s">
        <v>20</v>
      </c>
      <c r="K14" s="20" t="s">
        <v>21</v>
      </c>
      <c r="L14" s="20" t="s">
        <v>22</v>
      </c>
      <c r="M14" s="20" t="s">
        <v>23</v>
      </c>
    </row>
    <row r="15" spans="1:13" x14ac:dyDescent="0.2">
      <c r="A15" s="102">
        <f>K10</f>
        <v>0</v>
      </c>
      <c r="B15" s="102">
        <f>L10</f>
        <v>-1</v>
      </c>
      <c r="C15" s="96">
        <f>M10</f>
        <v>0</v>
      </c>
      <c r="D15" s="98"/>
      <c r="E15" s="98"/>
      <c r="F15" s="5"/>
      <c r="G15" s="95"/>
      <c r="H15" s="95"/>
      <c r="I15" s="99">
        <v>-1</v>
      </c>
      <c r="J15" s="99">
        <v>-1</v>
      </c>
      <c r="K15" s="102">
        <f>A15+I15</f>
        <v>-1</v>
      </c>
      <c r="L15" s="102">
        <f>B15+J15</f>
        <v>-2</v>
      </c>
      <c r="M15" s="96">
        <f>K15*L15</f>
        <v>2</v>
      </c>
    </row>
    <row r="16" spans="1:13" x14ac:dyDescent="0.2">
      <c r="A16" s="103"/>
      <c r="B16" s="103"/>
      <c r="C16" s="97"/>
      <c r="D16" s="98"/>
      <c r="E16" s="98"/>
      <c r="F16" s="5"/>
      <c r="G16" s="95"/>
      <c r="H16" s="95"/>
      <c r="I16" s="100"/>
      <c r="J16" s="100"/>
      <c r="K16" s="103"/>
      <c r="L16" s="103"/>
      <c r="M16" s="97"/>
    </row>
    <row r="17" spans="1:13" x14ac:dyDescent="0.2">
      <c r="A17" s="103"/>
      <c r="B17" s="103"/>
      <c r="C17" s="97"/>
      <c r="D17" s="98"/>
      <c r="E17" s="98"/>
      <c r="F17" s="5"/>
      <c r="G17" s="95"/>
      <c r="H17" s="95"/>
      <c r="I17" s="100"/>
      <c r="J17" s="100"/>
      <c r="K17" s="103"/>
      <c r="L17" s="103"/>
      <c r="M17" s="97"/>
    </row>
    <row r="18" spans="1:13" x14ac:dyDescent="0.2">
      <c r="A18" s="103"/>
      <c r="B18" s="103"/>
      <c r="C18" s="97"/>
      <c r="D18" s="98"/>
      <c r="E18" s="98"/>
      <c r="F18" s="5"/>
      <c r="G18" s="95"/>
      <c r="H18" s="95"/>
      <c r="I18" s="100"/>
      <c r="J18" s="100"/>
      <c r="K18" s="103"/>
      <c r="L18" s="103"/>
      <c r="M18" s="97"/>
    </row>
    <row r="19" spans="1:13" x14ac:dyDescent="0.2">
      <c r="A19" s="103"/>
      <c r="B19" s="103"/>
      <c r="C19" s="97"/>
      <c r="D19" s="98"/>
      <c r="E19" s="98"/>
      <c r="F19" s="5"/>
      <c r="G19" s="95"/>
      <c r="H19" s="95"/>
      <c r="I19" s="100"/>
      <c r="J19" s="100"/>
      <c r="K19" s="103"/>
      <c r="L19" s="103"/>
      <c r="M19" s="97"/>
    </row>
    <row r="20" spans="1:13" x14ac:dyDescent="0.2">
      <c r="A20" s="103"/>
      <c r="B20" s="103"/>
      <c r="C20" s="97"/>
      <c r="D20" s="98"/>
      <c r="E20" s="98"/>
      <c r="F20" s="5"/>
      <c r="G20" s="95"/>
      <c r="H20" s="95"/>
      <c r="I20" s="100"/>
      <c r="J20" s="100"/>
      <c r="K20" s="103"/>
      <c r="L20" s="103"/>
      <c r="M20" s="97"/>
    </row>
    <row r="21" spans="1:13" x14ac:dyDescent="0.2">
      <c r="A21" s="103"/>
      <c r="B21" s="103"/>
      <c r="C21" s="97"/>
      <c r="D21" s="98"/>
      <c r="E21" s="98"/>
      <c r="F21" s="5"/>
      <c r="G21" s="95"/>
      <c r="H21" s="95"/>
      <c r="I21" s="100"/>
      <c r="J21" s="100"/>
      <c r="K21" s="103"/>
      <c r="L21" s="103"/>
      <c r="M21" s="97"/>
    </row>
    <row r="22" spans="1:13" x14ac:dyDescent="0.2">
      <c r="A22" s="103"/>
      <c r="B22" s="103"/>
      <c r="C22" s="97"/>
      <c r="D22" s="98"/>
      <c r="E22" s="98"/>
      <c r="F22" s="5"/>
      <c r="G22" s="95"/>
      <c r="H22" s="95"/>
      <c r="I22" s="100"/>
      <c r="J22" s="100"/>
      <c r="K22" s="103"/>
      <c r="L22" s="103"/>
      <c r="M22" s="97"/>
    </row>
    <row r="23" spans="1:13" x14ac:dyDescent="0.2">
      <c r="A23" s="104"/>
      <c r="B23" s="104"/>
      <c r="C23" s="109"/>
      <c r="D23" s="98"/>
      <c r="E23" s="98"/>
      <c r="F23" s="5"/>
      <c r="G23" s="95"/>
      <c r="H23" s="95"/>
      <c r="I23" s="101"/>
      <c r="J23" s="101"/>
      <c r="K23" s="104"/>
      <c r="L23" s="104"/>
      <c r="M23" s="109"/>
    </row>
    <row r="47" spans="2:3" x14ac:dyDescent="0.2">
      <c r="B47">
        <v>1</v>
      </c>
      <c r="C47">
        <v>-1</v>
      </c>
    </row>
    <row r="48" spans="2:3" x14ac:dyDescent="0.2">
      <c r="B48">
        <v>2</v>
      </c>
      <c r="C48">
        <v>-2</v>
      </c>
    </row>
    <row r="49" spans="2:3" x14ac:dyDescent="0.2">
      <c r="B49">
        <v>3</v>
      </c>
      <c r="C49">
        <v>-3</v>
      </c>
    </row>
    <row r="50" spans="2:3" x14ac:dyDescent="0.2">
      <c r="B50">
        <v>4</v>
      </c>
      <c r="C50">
        <v>-4</v>
      </c>
    </row>
    <row r="51" spans="2:3" x14ac:dyDescent="0.2">
      <c r="B51">
        <v>5</v>
      </c>
      <c r="C51">
        <v>-5</v>
      </c>
    </row>
  </sheetData>
  <customSheetViews>
    <customSheetView guid="{35173F07-2845-43C5-9AAA-EA2DF91EC926}" scale="60" showPageBreaks="1" fitToPage="1" printArea="1" view="pageBreakPreview">
      <selection activeCell="D14" sqref="D14:E14"/>
      <pageMargins left="0.70866141732283472" right="0.70866141732283472" top="0.74803149606299213" bottom="0.74803149606299213" header="0.31496062992125984" footer="0.31496062992125984"/>
      <pageSetup paperSize="9" scale="48" orientation="landscape" r:id="rId1"/>
    </customSheetView>
  </customSheetViews>
  <mergeCells count="35">
    <mergeCell ref="M15:M23"/>
    <mergeCell ref="D16:E16"/>
    <mergeCell ref="G16:H16"/>
    <mergeCell ref="D17:E17"/>
    <mergeCell ref="G17:H17"/>
    <mergeCell ref="D18:E18"/>
    <mergeCell ref="G18:H18"/>
    <mergeCell ref="I15:I23"/>
    <mergeCell ref="D21:E21"/>
    <mergeCell ref="G21:H21"/>
    <mergeCell ref="J15:J23"/>
    <mergeCell ref="K15:K23"/>
    <mergeCell ref="L15:L23"/>
    <mergeCell ref="G22:H22"/>
    <mergeCell ref="G15:H15"/>
    <mergeCell ref="D19:E19"/>
    <mergeCell ref="G19:H19"/>
    <mergeCell ref="D20:E20"/>
    <mergeCell ref="G20:H20"/>
    <mergeCell ref="A15:A23"/>
    <mergeCell ref="B15:B23"/>
    <mergeCell ref="C15:C23"/>
    <mergeCell ref="D15:E15"/>
    <mergeCell ref="D22:E22"/>
    <mergeCell ref="D23:E23"/>
    <mergeCell ref="G23:H23"/>
    <mergeCell ref="K8:M8"/>
    <mergeCell ref="D14:E14"/>
    <mergeCell ref="G14:H14"/>
    <mergeCell ref="C3:G3"/>
    <mergeCell ref="A8:C8"/>
    <mergeCell ref="D8:J8"/>
    <mergeCell ref="A13:C13"/>
    <mergeCell ref="D13:J13"/>
    <mergeCell ref="K13:M13"/>
  </mergeCells>
  <phoneticPr fontId="0" type="noConversion"/>
  <conditionalFormatting sqref="A10:B10 F10:I10">
    <cfRule type="cellIs" dxfId="138" priority="22" operator="between">
      <formula>0</formula>
      <formula>0</formula>
    </cfRule>
  </conditionalFormatting>
  <conditionalFormatting sqref="M10">
    <cfRule type="cellIs" dxfId="137" priority="13" operator="between">
      <formula>8</formula>
      <formula>16</formula>
    </cfRule>
    <cfRule type="cellIs" dxfId="136" priority="14" operator="between">
      <formula>4</formula>
      <formula>6</formula>
    </cfRule>
    <cfRule type="cellIs" dxfId="135" priority="15" operator="between">
      <formula>0</formula>
      <formula>3</formula>
    </cfRule>
  </conditionalFormatting>
  <conditionalFormatting sqref="C15">
    <cfRule type="cellIs" dxfId="134" priority="7" operator="between">
      <formula>8</formula>
      <formula>16</formula>
    </cfRule>
    <cfRule type="cellIs" dxfId="133" priority="8" operator="between">
      <formula>4</formula>
      <formula>6</formula>
    </cfRule>
    <cfRule type="cellIs" dxfId="132" priority="9" operator="between">
      <formula>0</formula>
      <formula>3</formula>
    </cfRule>
  </conditionalFormatting>
  <conditionalFormatting sqref="M15">
    <cfRule type="cellIs" dxfId="131" priority="4" operator="between">
      <formula>8</formula>
      <formula>16</formula>
    </cfRule>
    <cfRule type="cellIs" dxfId="130" priority="5" operator="between">
      <formula>4</formula>
      <formula>6</formula>
    </cfRule>
    <cfRule type="cellIs" dxfId="129" priority="6" operator="between">
      <formula>0</formula>
      <formula>3</formula>
    </cfRule>
  </conditionalFormatting>
  <conditionalFormatting sqref="C10">
    <cfRule type="cellIs" dxfId="128" priority="1" operator="between">
      <formula>8</formula>
      <formula>16</formula>
    </cfRule>
    <cfRule type="cellIs" dxfId="127" priority="2" operator="between">
      <formula>4</formula>
      <formula>6</formula>
    </cfRule>
    <cfRule type="cellIs" dxfId="126" priority="3" operator="between">
      <formula>0</formula>
      <formula>3</formula>
    </cfRule>
  </conditionalFormatting>
  <dataValidations count="2">
    <dataValidation type="list" allowBlank="1" showInputMessage="1" showErrorMessage="1" sqref="A10 B10" xr:uid="{00000000-0002-0000-1100-000000000000}">
      <formula1>positive</formula1>
    </dataValidation>
    <dataValidation type="list" allowBlank="1" showInputMessage="1" showErrorMessage="1" sqref="I15:J23 I10:J10" xr:uid="{00000000-0002-0000-1100-000001000000}">
      <formula1>negative</formula1>
    </dataValidation>
  </dataValidations>
  <pageMargins left="0.70866141732283472" right="0.70866141732283472" top="0.74803149606299213" bottom="0.74803149606299213" header="0.31496062992125984" footer="0.31496062992125984"/>
  <pageSetup paperSize="8" scale="71" orientation="landscape"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theme="5" tint="0.39997558519241921"/>
    <pageSetUpPr fitToPage="1"/>
  </sheetPr>
  <dimension ref="A2:G36"/>
  <sheetViews>
    <sheetView view="pageBreakPreview" zoomScaleNormal="75" zoomScaleSheetLayoutView="100" workbookViewId="0">
      <selection activeCell="F10" sqref="F10"/>
    </sheetView>
  </sheetViews>
  <sheetFormatPr defaultColWidth="8.85546875" defaultRowHeight="12.75" x14ac:dyDescent="0.2"/>
  <cols>
    <col min="1" max="1" width="10" customWidth="1"/>
    <col min="2" max="2" width="33.7109375" style="1" customWidth="1"/>
    <col min="3" max="3" width="51.42578125" style="1" customWidth="1"/>
    <col min="4" max="4" width="33.42578125" style="1" bestFit="1" customWidth="1"/>
    <col min="5" max="5" width="18.7109375" style="1" bestFit="1" customWidth="1"/>
    <col min="6" max="6" width="17.42578125" customWidth="1"/>
    <col min="7" max="7" width="71.85546875" customWidth="1"/>
    <col min="8" max="9" width="8.85546875" customWidth="1"/>
  </cols>
  <sheetData>
    <row r="2" spans="1:7" ht="26.25" x14ac:dyDescent="0.4">
      <c r="A2" s="10" t="s">
        <v>24</v>
      </c>
    </row>
    <row r="4" spans="1:7" s="15" customFormat="1" ht="38.25" customHeight="1" x14ac:dyDescent="0.4">
      <c r="A4" s="107" t="s">
        <v>25</v>
      </c>
      <c r="B4" s="107"/>
      <c r="C4" s="107"/>
      <c r="D4" s="107"/>
      <c r="E4" s="107"/>
      <c r="F4" s="107"/>
      <c r="G4" s="107"/>
    </row>
    <row r="5" spans="1:7" s="14" customFormat="1" ht="94.5" x14ac:dyDescent="0.25">
      <c r="A5" s="20" t="s">
        <v>26</v>
      </c>
      <c r="B5" s="20" t="s">
        <v>27</v>
      </c>
      <c r="C5" s="20" t="s">
        <v>28</v>
      </c>
      <c r="D5" s="20" t="s">
        <v>29</v>
      </c>
      <c r="E5" s="20" t="s">
        <v>30</v>
      </c>
      <c r="F5" s="38" t="s">
        <v>31</v>
      </c>
      <c r="G5" s="38" t="s">
        <v>32</v>
      </c>
    </row>
    <row r="6" spans="1:7" ht="38.25" x14ac:dyDescent="0.2">
      <c r="A6" s="31" t="s">
        <v>33</v>
      </c>
      <c r="B6" s="22" t="s">
        <v>34</v>
      </c>
      <c r="C6" s="22" t="s">
        <v>35</v>
      </c>
      <c r="D6" s="22" t="s">
        <v>36</v>
      </c>
      <c r="E6" s="22" t="s">
        <v>37</v>
      </c>
      <c r="F6" s="40" t="s">
        <v>54</v>
      </c>
      <c r="G6" s="40"/>
    </row>
    <row r="7" spans="1:7" ht="51" x14ac:dyDescent="0.2">
      <c r="A7" s="31" t="s">
        <v>38</v>
      </c>
      <c r="B7" s="22" t="s">
        <v>39</v>
      </c>
      <c r="C7" s="22" t="s">
        <v>40</v>
      </c>
      <c r="D7" s="22" t="s">
        <v>41</v>
      </c>
      <c r="E7" s="22" t="s">
        <v>42</v>
      </c>
      <c r="F7" s="40" t="s">
        <v>54</v>
      </c>
      <c r="G7" s="40"/>
    </row>
    <row r="8" spans="1:7" ht="38.25" x14ac:dyDescent="0.2">
      <c r="A8" s="31" t="s">
        <v>43</v>
      </c>
      <c r="B8" s="22" t="s">
        <v>44</v>
      </c>
      <c r="C8" s="22" t="s">
        <v>1425</v>
      </c>
      <c r="D8" s="22" t="s">
        <v>45</v>
      </c>
      <c r="E8" s="22" t="s">
        <v>46</v>
      </c>
      <c r="F8" s="40" t="s">
        <v>54</v>
      </c>
      <c r="G8" s="40"/>
    </row>
    <row r="9" spans="1:7" ht="38.25" x14ac:dyDescent="0.2">
      <c r="A9" s="31" t="s">
        <v>47</v>
      </c>
      <c r="B9" s="22" t="s">
        <v>48</v>
      </c>
      <c r="C9" s="22" t="s">
        <v>49</v>
      </c>
      <c r="D9" s="22" t="s">
        <v>50</v>
      </c>
      <c r="E9" s="22" t="s">
        <v>51</v>
      </c>
      <c r="F9" s="40" t="s">
        <v>54</v>
      </c>
      <c r="G9" s="40"/>
    </row>
    <row r="10" spans="1:7" ht="53.25" customHeight="1" x14ac:dyDescent="0.2">
      <c r="A10" s="21" t="s">
        <v>52</v>
      </c>
      <c r="B10" s="17"/>
      <c r="C10" s="18" t="s">
        <v>53</v>
      </c>
      <c r="D10" s="17"/>
      <c r="E10" s="17"/>
      <c r="F10" s="40" t="s">
        <v>54</v>
      </c>
      <c r="G10" s="40"/>
    </row>
    <row r="35" spans="6:6" hidden="1" x14ac:dyDescent="0.2">
      <c r="F35" t="s">
        <v>54</v>
      </c>
    </row>
    <row r="36" spans="6:6" hidden="1" x14ac:dyDescent="0.2">
      <c r="F36" t="s">
        <v>55</v>
      </c>
    </row>
  </sheetData>
  <customSheetViews>
    <customSheetView guid="{35173F07-2845-43C5-9AAA-EA2DF91EC926}" showPageBreaks="1" fitToPage="1" printArea="1" hiddenRows="1" view="pageBreakPreview">
      <selection activeCell="D8" sqref="D8"/>
      <pageMargins left="0.7" right="0.7" top="0.75" bottom="0.75" header="0.3" footer="0.3"/>
      <pageSetup paperSize="8" scale="83" fitToHeight="0" orientation="landscape" r:id="rId1"/>
    </customSheetView>
  </customSheetViews>
  <mergeCells count="1">
    <mergeCell ref="A4:G4"/>
  </mergeCells>
  <phoneticPr fontId="0" type="noConversion"/>
  <dataValidations count="1">
    <dataValidation type="list" allowBlank="1" showInputMessage="1" showErrorMessage="1" sqref="F6:F10" xr:uid="{00000000-0002-0000-1200-000000000000}">
      <formula1>$F$35:$F$36</formula1>
    </dataValidation>
  </dataValidations>
  <pageMargins left="0.7" right="0.7" top="0.75" bottom="0.75" header="0.3" footer="0.3"/>
  <pageSetup paperSize="8" scale="83" fitToHeight="0" orientation="landscap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pageSetUpPr fitToPage="1"/>
  </sheetPr>
  <dimension ref="A2:M58"/>
  <sheetViews>
    <sheetView zoomScale="77" zoomScaleNormal="77" zoomScaleSheetLayoutView="106" workbookViewId="0"/>
  </sheetViews>
  <sheetFormatPr defaultRowHeight="12.75" x14ac:dyDescent="0.2"/>
  <cols>
    <col min="1" max="1" width="13.140625" customWidth="1"/>
    <col min="2" max="2" width="14.28515625" customWidth="1"/>
    <col min="3" max="3" width="12.85546875" customWidth="1"/>
    <col min="4" max="4" width="18.7109375" bestFit="1" customWidth="1"/>
    <col min="5" max="5" width="70.28515625" customWidth="1"/>
    <col min="6" max="6" width="28.42578125" customWidth="1"/>
    <col min="7" max="7" width="23.42578125" customWidth="1"/>
    <col min="8" max="8" width="14.85546875" customWidth="1"/>
    <col min="9" max="9" width="15.28515625" customWidth="1"/>
    <col min="10" max="10" width="18.5703125" customWidth="1"/>
    <col min="11" max="11" width="14.5703125" customWidth="1"/>
    <col min="12" max="12" width="15.28515625" customWidth="1"/>
    <col min="13" max="13" width="15.42578125" customWidth="1"/>
    <col min="14" max="14" width="29.28515625" customWidth="1"/>
    <col min="15" max="15" width="15.28515625" customWidth="1"/>
    <col min="16" max="16" width="18.5703125" customWidth="1"/>
    <col min="17" max="17" width="14.7109375" bestFit="1" customWidth="1"/>
    <col min="18" max="18" width="15.85546875" bestFit="1" customWidth="1"/>
    <col min="19" max="19" width="13.28515625" customWidth="1"/>
    <col min="20" max="20" width="12.7109375" customWidth="1"/>
    <col min="21" max="21" width="13.7109375" customWidth="1"/>
    <col min="22" max="22" width="41.28515625" customWidth="1"/>
  </cols>
  <sheetData>
    <row r="2" spans="1:13" ht="13.5" thickBot="1" x14ac:dyDescent="0.25"/>
    <row r="3" spans="1:13" s="15" customFormat="1" ht="26.25" x14ac:dyDescent="0.4">
      <c r="C3" s="92" t="s">
        <v>993</v>
      </c>
      <c r="D3" s="93"/>
      <c r="E3" s="93"/>
      <c r="F3" s="93"/>
      <c r="G3" s="94"/>
      <c r="J3" s="80" t="s">
        <v>994</v>
      </c>
      <c r="K3" s="80" t="s">
        <v>995</v>
      </c>
    </row>
    <row r="4" spans="1:13" s="14" customFormat="1" ht="78.75" x14ac:dyDescent="0.25">
      <c r="C4" s="29" t="s">
        <v>996</v>
      </c>
      <c r="D4" s="20" t="s">
        <v>997</v>
      </c>
      <c r="E4" s="20" t="s">
        <v>998</v>
      </c>
      <c r="F4" s="20" t="s">
        <v>999</v>
      </c>
      <c r="G4" s="28" t="s">
        <v>1000</v>
      </c>
      <c r="J4" s="79" t="s">
        <v>1001</v>
      </c>
      <c r="K4" s="79" t="s">
        <v>1002</v>
      </c>
    </row>
    <row r="5" spans="1:13" s="33" customFormat="1" ht="76.5" customHeight="1" thickBot="1" x14ac:dyDescent="0.25">
      <c r="C5" s="27" t="str">
        <f>'1. Selezione del candidato'!A6</f>
        <v>SR1</v>
      </c>
      <c r="D5" s="35" t="str">
        <f>'1. Selezione del candidato'!B6</f>
        <v>Conflitti di interesse nel comitato di valutazione</v>
      </c>
      <c r="E5" s="35" t="s">
        <v>1003</v>
      </c>
      <c r="F5" s="35" t="str">
        <f>'1. Selezione del candidato'!D6</f>
        <v>Autorità di gestione e beneficiari</v>
      </c>
      <c r="G5" s="36" t="str">
        <f>'1. Selezione del candidato'!E6</f>
        <v>Interno / Collusione</v>
      </c>
      <c r="K5" s="81" t="s">
        <v>1004</v>
      </c>
    </row>
    <row r="8" spans="1:13" ht="26.25" customHeight="1" x14ac:dyDescent="0.4">
      <c r="A8" s="89" t="s">
        <v>1005</v>
      </c>
      <c r="B8" s="90"/>
      <c r="C8" s="91"/>
      <c r="D8" s="89" t="s">
        <v>1006</v>
      </c>
      <c r="E8" s="90"/>
      <c r="F8" s="90"/>
      <c r="G8" s="90"/>
      <c r="H8" s="90"/>
      <c r="I8" s="90"/>
      <c r="J8" s="91"/>
      <c r="K8" s="89" t="s">
        <v>1007</v>
      </c>
      <c r="L8" s="90"/>
      <c r="M8" s="91"/>
    </row>
    <row r="9" spans="1:13" ht="126" x14ac:dyDescent="0.25">
      <c r="A9" s="20" t="s">
        <v>1008</v>
      </c>
      <c r="B9" s="20" t="s">
        <v>1009</v>
      </c>
      <c r="C9" s="20" t="s">
        <v>1010</v>
      </c>
      <c r="D9" s="20" t="s">
        <v>1011</v>
      </c>
      <c r="E9" s="20" t="s">
        <v>1012</v>
      </c>
      <c r="F9" s="20" t="s">
        <v>1013</v>
      </c>
      <c r="G9" s="20" t="s">
        <v>1014</v>
      </c>
      <c r="H9" s="20" t="s">
        <v>1015</v>
      </c>
      <c r="I9" s="20" t="s">
        <v>1016</v>
      </c>
      <c r="J9" s="20" t="s">
        <v>1017</v>
      </c>
      <c r="K9" s="20" t="s">
        <v>1018</v>
      </c>
      <c r="L9" s="20" t="s">
        <v>1019</v>
      </c>
      <c r="M9" s="20" t="s">
        <v>1020</v>
      </c>
    </row>
    <row r="10" spans="1:13" ht="38.25" x14ac:dyDescent="0.2">
      <c r="A10" s="99">
        <v>3</v>
      </c>
      <c r="B10" s="99">
        <v>2</v>
      </c>
      <c r="C10" s="96">
        <f>A10*B10</f>
        <v>6</v>
      </c>
      <c r="D10" s="3" t="s">
        <v>1021</v>
      </c>
      <c r="E10" s="4" t="s">
        <v>1022</v>
      </c>
      <c r="F10" s="19" t="s">
        <v>1430</v>
      </c>
      <c r="G10" s="19" t="s">
        <v>1430</v>
      </c>
      <c r="H10" s="19"/>
      <c r="I10" s="99">
        <v>-2</v>
      </c>
      <c r="J10" s="99">
        <v>-2</v>
      </c>
      <c r="K10" s="102">
        <f>A10+I10</f>
        <v>1</v>
      </c>
      <c r="L10" s="102">
        <f>B10+J10</f>
        <v>0</v>
      </c>
      <c r="M10" s="96">
        <f>K10*L10</f>
        <v>0</v>
      </c>
    </row>
    <row r="11" spans="1:13" ht="25.5" x14ac:dyDescent="0.2">
      <c r="A11" s="100"/>
      <c r="B11" s="100"/>
      <c r="C11" s="97"/>
      <c r="D11" s="3" t="s">
        <v>1023</v>
      </c>
      <c r="E11" s="4" t="s">
        <v>1396</v>
      </c>
      <c r="F11" s="19" t="s">
        <v>1430</v>
      </c>
      <c r="G11" s="19" t="s">
        <v>1430</v>
      </c>
      <c r="H11" s="19"/>
      <c r="I11" s="100"/>
      <c r="J11" s="100"/>
      <c r="K11" s="103"/>
      <c r="L11" s="103"/>
      <c r="M11" s="97"/>
    </row>
    <row r="12" spans="1:13" ht="38.25" x14ac:dyDescent="0.2">
      <c r="A12" s="100"/>
      <c r="B12" s="100"/>
      <c r="C12" s="97"/>
      <c r="D12" s="3" t="s">
        <v>1024</v>
      </c>
      <c r="E12" s="4" t="s">
        <v>1417</v>
      </c>
      <c r="F12" s="19" t="s">
        <v>1430</v>
      </c>
      <c r="G12" s="19" t="s">
        <v>1430</v>
      </c>
      <c r="H12" s="19"/>
      <c r="I12" s="100"/>
      <c r="J12" s="100"/>
      <c r="K12" s="103"/>
      <c r="L12" s="103"/>
      <c r="M12" s="97"/>
    </row>
    <row r="13" spans="1:13" ht="25.5" x14ac:dyDescent="0.2">
      <c r="A13" s="100"/>
      <c r="B13" s="100"/>
      <c r="C13" s="97"/>
      <c r="D13" s="3" t="s">
        <v>1025</v>
      </c>
      <c r="E13" s="4" t="s">
        <v>1026</v>
      </c>
      <c r="F13" s="19" t="s">
        <v>1429</v>
      </c>
      <c r="G13" s="19" t="s">
        <v>1429</v>
      </c>
      <c r="H13" s="19" t="s">
        <v>1431</v>
      </c>
      <c r="I13" s="100"/>
      <c r="J13" s="100"/>
      <c r="K13" s="103"/>
      <c r="L13" s="103"/>
      <c r="M13" s="97"/>
    </row>
    <row r="14" spans="1:13" ht="57.75" customHeight="1" x14ac:dyDescent="0.2">
      <c r="A14" s="100"/>
      <c r="B14" s="100"/>
      <c r="C14" s="97"/>
      <c r="D14" s="3" t="s">
        <v>1027</v>
      </c>
      <c r="E14" s="4" t="s">
        <v>1408</v>
      </c>
      <c r="F14" s="19" t="s">
        <v>1429</v>
      </c>
      <c r="G14" s="19" t="s">
        <v>1429</v>
      </c>
      <c r="H14" s="19" t="s">
        <v>1431</v>
      </c>
      <c r="I14" s="100"/>
      <c r="J14" s="100"/>
      <c r="K14" s="103"/>
      <c r="L14" s="103"/>
      <c r="M14" s="97"/>
    </row>
    <row r="15" spans="1:13" x14ac:dyDescent="0.2">
      <c r="A15" s="100"/>
      <c r="B15" s="100"/>
      <c r="C15" s="97"/>
      <c r="D15" s="3" t="s">
        <v>1028</v>
      </c>
      <c r="E15" s="4" t="s">
        <v>1029</v>
      </c>
      <c r="F15" s="19" t="s">
        <v>1429</v>
      </c>
      <c r="G15" s="19" t="s">
        <v>1429</v>
      </c>
      <c r="H15" s="19" t="s">
        <v>1432</v>
      </c>
      <c r="I15" s="100"/>
      <c r="J15" s="100"/>
      <c r="K15" s="103"/>
      <c r="L15" s="103"/>
      <c r="M15" s="97"/>
    </row>
    <row r="16" spans="1:13" ht="25.5" x14ac:dyDescent="0.2">
      <c r="A16" s="100"/>
      <c r="B16" s="100"/>
      <c r="C16" s="97"/>
      <c r="D16" s="3" t="s">
        <v>1030</v>
      </c>
      <c r="E16" s="4" t="s">
        <v>1409</v>
      </c>
      <c r="F16" s="19" t="s">
        <v>1429</v>
      </c>
      <c r="G16" s="19" t="s">
        <v>1429</v>
      </c>
      <c r="H16" s="19" t="s">
        <v>1431</v>
      </c>
      <c r="I16" s="100"/>
      <c r="J16" s="100"/>
      <c r="K16" s="103"/>
      <c r="L16" s="103"/>
      <c r="M16" s="97"/>
    </row>
    <row r="17" spans="1:13" ht="25.5" x14ac:dyDescent="0.2">
      <c r="A17" s="100"/>
      <c r="B17" s="100"/>
      <c r="C17" s="97"/>
      <c r="D17" s="3" t="s">
        <v>1031</v>
      </c>
      <c r="E17" s="4" t="s">
        <v>1032</v>
      </c>
      <c r="F17" s="19" t="s">
        <v>1429</v>
      </c>
      <c r="G17" s="19" t="s">
        <v>1429</v>
      </c>
      <c r="H17" s="19" t="s">
        <v>1431</v>
      </c>
      <c r="I17" s="100"/>
      <c r="J17" s="100"/>
      <c r="K17" s="103"/>
      <c r="L17" s="103"/>
      <c r="M17" s="97"/>
    </row>
    <row r="18" spans="1:13" x14ac:dyDescent="0.2">
      <c r="A18" s="101"/>
      <c r="B18" s="101"/>
      <c r="C18" s="97"/>
      <c r="D18" s="5" t="s">
        <v>1033</v>
      </c>
      <c r="E18" s="9" t="s">
        <v>1034</v>
      </c>
      <c r="F18" s="19"/>
      <c r="G18" s="19"/>
      <c r="H18" s="19"/>
      <c r="I18" s="101"/>
      <c r="J18" s="101"/>
      <c r="K18" s="104"/>
      <c r="L18" s="104"/>
      <c r="M18" s="97"/>
    </row>
    <row r="21" spans="1:13" ht="26.25" customHeight="1" x14ac:dyDescent="0.4">
      <c r="A21" s="89" t="s">
        <v>1035</v>
      </c>
      <c r="B21" s="90"/>
      <c r="C21" s="91"/>
      <c r="D21" s="107" t="s">
        <v>1036</v>
      </c>
      <c r="E21" s="107"/>
      <c r="F21" s="107"/>
      <c r="G21" s="107"/>
      <c r="H21" s="107"/>
      <c r="I21" s="107"/>
      <c r="J21" s="107"/>
      <c r="K21" s="89" t="s">
        <v>1037</v>
      </c>
      <c r="L21" s="90"/>
      <c r="M21" s="91"/>
    </row>
    <row r="22" spans="1:13" ht="126" x14ac:dyDescent="0.25">
      <c r="A22" s="20" t="s">
        <v>1038</v>
      </c>
      <c r="B22" s="20" t="s">
        <v>1039</v>
      </c>
      <c r="C22" s="20" t="s">
        <v>1040</v>
      </c>
      <c r="D22" s="108" t="s">
        <v>1041</v>
      </c>
      <c r="E22" s="108"/>
      <c r="F22" s="26" t="s">
        <v>1042</v>
      </c>
      <c r="G22" s="105" t="s">
        <v>1043</v>
      </c>
      <c r="H22" s="106"/>
      <c r="I22" s="26" t="s">
        <v>1044</v>
      </c>
      <c r="J22" s="26" t="s">
        <v>1045</v>
      </c>
      <c r="K22" s="20" t="s">
        <v>1046</v>
      </c>
      <c r="L22" s="20" t="s">
        <v>1047</v>
      </c>
      <c r="M22" s="20" t="s">
        <v>1048</v>
      </c>
    </row>
    <row r="23" spans="1:13" x14ac:dyDescent="0.2">
      <c r="A23" s="102">
        <f>K10</f>
        <v>1</v>
      </c>
      <c r="B23" s="102">
        <f>L10</f>
        <v>0</v>
      </c>
      <c r="C23" s="96">
        <f>M10</f>
        <v>0</v>
      </c>
      <c r="D23" s="98"/>
      <c r="E23" s="98"/>
      <c r="F23" s="5"/>
      <c r="G23" s="95"/>
      <c r="H23" s="95"/>
      <c r="I23" s="99">
        <v>-1</v>
      </c>
      <c r="J23" s="99">
        <v>-1</v>
      </c>
      <c r="K23" s="102">
        <f>A23+I23</f>
        <v>0</v>
      </c>
      <c r="L23" s="102">
        <f>B23+J23</f>
        <v>-1</v>
      </c>
      <c r="M23" s="96">
        <f>K23*L23</f>
        <v>0</v>
      </c>
    </row>
    <row r="24" spans="1:13" x14ac:dyDescent="0.2">
      <c r="A24" s="103"/>
      <c r="B24" s="103"/>
      <c r="C24" s="97"/>
      <c r="D24" s="98"/>
      <c r="E24" s="98"/>
      <c r="F24" s="5"/>
      <c r="G24" s="95"/>
      <c r="H24" s="95"/>
      <c r="I24" s="100"/>
      <c r="J24" s="100"/>
      <c r="K24" s="103"/>
      <c r="L24" s="103"/>
      <c r="M24" s="97"/>
    </row>
    <row r="25" spans="1:13" x14ac:dyDescent="0.2">
      <c r="A25" s="103"/>
      <c r="B25" s="103"/>
      <c r="C25" s="97"/>
      <c r="D25" s="98"/>
      <c r="E25" s="98"/>
      <c r="F25" s="5"/>
      <c r="G25" s="95"/>
      <c r="H25" s="95"/>
      <c r="I25" s="100"/>
      <c r="J25" s="100"/>
      <c r="K25" s="103"/>
      <c r="L25" s="103"/>
      <c r="M25" s="97"/>
    </row>
    <row r="26" spans="1:13" x14ac:dyDescent="0.2">
      <c r="A26" s="103"/>
      <c r="B26" s="103"/>
      <c r="C26" s="97"/>
      <c r="D26" s="98"/>
      <c r="E26" s="98"/>
      <c r="F26" s="5"/>
      <c r="G26" s="95"/>
      <c r="H26" s="95"/>
      <c r="I26" s="100"/>
      <c r="J26" s="100"/>
      <c r="K26" s="103"/>
      <c r="L26" s="103"/>
      <c r="M26" s="97"/>
    </row>
    <row r="27" spans="1:13" x14ac:dyDescent="0.2">
      <c r="A27" s="103"/>
      <c r="B27" s="103"/>
      <c r="C27" s="97"/>
      <c r="D27" s="98"/>
      <c r="E27" s="98"/>
      <c r="F27" s="5"/>
      <c r="G27" s="95"/>
      <c r="H27" s="95"/>
      <c r="I27" s="100"/>
      <c r="J27" s="100"/>
      <c r="K27" s="103"/>
      <c r="L27" s="103"/>
      <c r="M27" s="97"/>
    </row>
    <row r="28" spans="1:13" x14ac:dyDescent="0.2">
      <c r="A28" s="103"/>
      <c r="B28" s="103"/>
      <c r="C28" s="97"/>
      <c r="D28" s="98"/>
      <c r="E28" s="98"/>
      <c r="F28" s="5"/>
      <c r="G28" s="95"/>
      <c r="H28" s="95"/>
      <c r="I28" s="100"/>
      <c r="J28" s="100"/>
      <c r="K28" s="103"/>
      <c r="L28" s="103"/>
      <c r="M28" s="97"/>
    </row>
    <row r="29" spans="1:13" x14ac:dyDescent="0.2">
      <c r="A29" s="103"/>
      <c r="B29" s="103"/>
      <c r="C29" s="97"/>
      <c r="D29" s="98"/>
      <c r="E29" s="98"/>
      <c r="F29" s="5"/>
      <c r="G29" s="95"/>
      <c r="H29" s="95"/>
      <c r="I29" s="100"/>
      <c r="J29" s="100"/>
      <c r="K29" s="103"/>
      <c r="L29" s="103"/>
      <c r="M29" s="97"/>
    </row>
    <row r="30" spans="1:13" x14ac:dyDescent="0.2">
      <c r="A30" s="103"/>
      <c r="B30" s="103"/>
      <c r="C30" s="97"/>
      <c r="D30" s="98"/>
      <c r="E30" s="98"/>
      <c r="F30" s="5"/>
      <c r="G30" s="95"/>
      <c r="H30" s="95"/>
      <c r="I30" s="100"/>
      <c r="J30" s="100"/>
      <c r="K30" s="103"/>
      <c r="L30" s="103"/>
      <c r="M30" s="97"/>
    </row>
    <row r="31" spans="1:13" x14ac:dyDescent="0.2">
      <c r="A31" s="104"/>
      <c r="B31" s="104"/>
      <c r="C31" s="97"/>
      <c r="D31" s="98"/>
      <c r="E31" s="98"/>
      <c r="F31" s="5"/>
      <c r="G31" s="95"/>
      <c r="H31" s="95"/>
      <c r="I31" s="101"/>
      <c r="J31" s="101"/>
      <c r="K31" s="104"/>
      <c r="L31" s="104"/>
      <c r="M31" s="97"/>
    </row>
    <row r="55" spans="2:3" x14ac:dyDescent="0.2">
      <c r="B55">
        <v>1</v>
      </c>
      <c r="C55">
        <v>-1</v>
      </c>
    </row>
    <row r="56" spans="2:3" x14ac:dyDescent="0.2">
      <c r="B56">
        <v>2</v>
      </c>
      <c r="C56">
        <v>-2</v>
      </c>
    </row>
    <row r="57" spans="2:3" x14ac:dyDescent="0.2">
      <c r="B57">
        <v>3</v>
      </c>
      <c r="C57">
        <v>-3</v>
      </c>
    </row>
    <row r="58" spans="2:3" x14ac:dyDescent="0.2">
      <c r="B58">
        <v>4</v>
      </c>
      <c r="C58">
        <v>-4</v>
      </c>
    </row>
  </sheetData>
  <customSheetViews>
    <customSheetView guid="{35173F07-2845-43C5-9AAA-EA2DF91EC926}" scale="75" showPageBreaks="1" fitToPage="1" printArea="1" view="pageBreakPreview" topLeftCell="A10">
      <selection activeCell="E13" sqref="E13"/>
      <pageMargins left="0.70866141732283472" right="0.70866141732283472" top="0.74803149606299213" bottom="0.74803149606299213" header="0.31496062992125984" footer="0.31496062992125984"/>
      <pageSetup paperSize="9" scale="48" orientation="landscape" r:id="rId1"/>
    </customSheetView>
  </customSheetViews>
  <mergeCells count="43">
    <mergeCell ref="D21:J21"/>
    <mergeCell ref="L10:L18"/>
    <mergeCell ref="M10:M18"/>
    <mergeCell ref="D29:E29"/>
    <mergeCell ref="G27:H27"/>
    <mergeCell ref="D22:E22"/>
    <mergeCell ref="D23:E23"/>
    <mergeCell ref="D24:E24"/>
    <mergeCell ref="D25:E25"/>
    <mergeCell ref="D26:E26"/>
    <mergeCell ref="D27:E27"/>
    <mergeCell ref="B10:B18"/>
    <mergeCell ref="C10:C18"/>
    <mergeCell ref="A23:A31"/>
    <mergeCell ref="B23:B31"/>
    <mergeCell ref="K8:M8"/>
    <mergeCell ref="A21:C21"/>
    <mergeCell ref="K21:M21"/>
    <mergeCell ref="I23:I31"/>
    <mergeCell ref="J23:J31"/>
    <mergeCell ref="K23:K31"/>
    <mergeCell ref="L23:L31"/>
    <mergeCell ref="M23:M31"/>
    <mergeCell ref="D31:E31"/>
    <mergeCell ref="G22:H22"/>
    <mergeCell ref="D30:E30"/>
    <mergeCell ref="K10:K18"/>
    <mergeCell ref="C3:G3"/>
    <mergeCell ref="G28:H28"/>
    <mergeCell ref="G29:H29"/>
    <mergeCell ref="G30:H30"/>
    <mergeCell ref="C23:C31"/>
    <mergeCell ref="D28:E28"/>
    <mergeCell ref="G23:H23"/>
    <mergeCell ref="G24:H24"/>
    <mergeCell ref="G25:H25"/>
    <mergeCell ref="G26:H26"/>
    <mergeCell ref="G31:H31"/>
    <mergeCell ref="A8:C8"/>
    <mergeCell ref="D8:J8"/>
    <mergeCell ref="I10:I18"/>
    <mergeCell ref="J10:J18"/>
    <mergeCell ref="A10:A18"/>
  </mergeCells>
  <phoneticPr fontId="0" type="noConversion"/>
  <conditionalFormatting sqref="D10">
    <cfRule type="cellIs" dxfId="395" priority="26" operator="between">
      <formula>11</formula>
      <formula>25</formula>
    </cfRule>
    <cfRule type="cellIs" dxfId="394" priority="27" operator="between">
      <formula>6</formula>
      <formula>10</formula>
    </cfRule>
    <cfRule type="cellIs" dxfId="393" priority="28" operator="between">
      <formula>0</formula>
      <formula>5</formula>
    </cfRule>
  </conditionalFormatting>
  <conditionalFormatting sqref="A10:B10 F10:I10 F11:H18">
    <cfRule type="cellIs" dxfId="392" priority="25" operator="between">
      <formula>0</formula>
      <formula>0</formula>
    </cfRule>
  </conditionalFormatting>
  <conditionalFormatting sqref="C10">
    <cfRule type="cellIs" dxfId="391" priority="10" operator="between">
      <formula>8</formula>
      <formula>16</formula>
    </cfRule>
    <cfRule type="cellIs" dxfId="390" priority="11" operator="between">
      <formula>4</formula>
      <formula>6</formula>
    </cfRule>
    <cfRule type="cellIs" dxfId="389" priority="12" operator="between">
      <formula>0</formula>
      <formula>3</formula>
    </cfRule>
  </conditionalFormatting>
  <conditionalFormatting sqref="C23">
    <cfRule type="cellIs" dxfId="388" priority="7" operator="between">
      <formula>8</formula>
      <formula>16</formula>
    </cfRule>
    <cfRule type="cellIs" dxfId="387" priority="8" operator="between">
      <formula>4</formula>
      <formula>6</formula>
    </cfRule>
    <cfRule type="cellIs" dxfId="386" priority="9" operator="between">
      <formula>0</formula>
      <formula>3</formula>
    </cfRule>
  </conditionalFormatting>
  <conditionalFormatting sqref="M10">
    <cfRule type="cellIs" dxfId="385" priority="4" operator="between">
      <formula>8</formula>
      <formula>16</formula>
    </cfRule>
    <cfRule type="cellIs" dxfId="384" priority="5" operator="between">
      <formula>4</formula>
      <formula>6</formula>
    </cfRule>
    <cfRule type="cellIs" dxfId="383" priority="6" operator="between">
      <formula>0</formula>
      <formula>3</formula>
    </cfRule>
  </conditionalFormatting>
  <conditionalFormatting sqref="M23">
    <cfRule type="cellIs" dxfId="382" priority="1" operator="between">
      <formula>8</formula>
      <formula>16</formula>
    </cfRule>
    <cfRule type="cellIs" dxfId="381" priority="2" operator="between">
      <formula>4</formula>
      <formula>6</formula>
    </cfRule>
    <cfRule type="cellIs" dxfId="380" priority="3" operator="between">
      <formula>0</formula>
      <formula>3</formula>
    </cfRule>
  </conditionalFormatting>
  <dataValidations count="4">
    <dataValidation type="list" allowBlank="1" showInputMessage="1" showErrorMessage="1" sqref="I10:J18 I23:J31" xr:uid="{00000000-0002-0000-0100-000000000000}">
      <formula1>negative</formula1>
    </dataValidation>
    <dataValidation type="list" allowBlank="1" showInputMessage="1" showErrorMessage="1" sqref="A10 B10:B18" xr:uid="{00000000-0002-0000-0100-000001000000}">
      <formula1>positive</formula1>
    </dataValidation>
    <dataValidation type="list" allowBlank="1" showInputMessage="1" showErrorMessage="1" sqref="F10:F17 G10:G17" xr:uid="{00000000-0002-0000-0100-000002000000}">
      <formula1>$J$3:$J$4</formula1>
    </dataValidation>
    <dataValidation type="list" allowBlank="1" showInputMessage="1" showErrorMessage="1" sqref="H10:H17" xr:uid="{00000000-0002-0000-0100-000003000000}">
      <formula1>$K$3:$K$5</formula1>
    </dataValidation>
  </dataValidations>
  <pageMargins left="0.70866141732283472" right="0.70866141732283472" top="0.74803149606299213" bottom="0.74803149606299213" header="0.31496062992125984" footer="0.31496062992125984"/>
  <pageSetup paperSize="8" scale="71" orientation="landscape"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theme="5" tint="0.39997558519241921"/>
    <pageSetUpPr fitToPage="1"/>
  </sheetPr>
  <dimension ref="A2:M56"/>
  <sheetViews>
    <sheetView view="pageBreakPreview" zoomScaleNormal="75" zoomScaleSheetLayoutView="100" workbookViewId="0"/>
  </sheetViews>
  <sheetFormatPr defaultRowHeight="12.75" x14ac:dyDescent="0.2"/>
  <cols>
    <col min="1" max="1" width="13.140625" customWidth="1"/>
    <col min="2" max="2" width="14.28515625" customWidth="1"/>
    <col min="3" max="3" width="12.85546875" customWidth="1"/>
    <col min="4" max="4" width="15.42578125" customWidth="1"/>
    <col min="5" max="5" width="70.28515625" customWidth="1"/>
    <col min="6" max="6" width="28.42578125" customWidth="1"/>
    <col min="7" max="7" width="23.42578125" customWidth="1"/>
    <col min="8" max="8" width="14.85546875" customWidth="1"/>
    <col min="9" max="9" width="15.28515625" customWidth="1"/>
    <col min="10" max="10" width="18.5703125" customWidth="1"/>
    <col min="11" max="11" width="14.5703125" customWidth="1"/>
    <col min="12" max="12" width="15.28515625" customWidth="1"/>
    <col min="13" max="13" width="15.42578125" customWidth="1"/>
    <col min="14" max="14" width="29.28515625" customWidth="1"/>
    <col min="15" max="15" width="15.28515625" customWidth="1"/>
    <col min="16" max="16" width="18.5703125" customWidth="1"/>
    <col min="17" max="17" width="14.7109375" bestFit="1" customWidth="1"/>
    <col min="18" max="18" width="15.85546875" bestFit="1" customWidth="1"/>
    <col min="19" max="19" width="13.28515625" customWidth="1"/>
    <col min="20" max="20" width="12.7109375" customWidth="1"/>
    <col min="21" max="21" width="13.7109375" customWidth="1"/>
    <col min="22" max="22" width="41.28515625" customWidth="1"/>
  </cols>
  <sheetData>
    <row r="2" spans="1:13" ht="13.5" thickBot="1" x14ac:dyDescent="0.25"/>
    <row r="3" spans="1:13" s="15" customFormat="1" ht="26.25" x14ac:dyDescent="0.4">
      <c r="C3" s="92" t="s">
        <v>56</v>
      </c>
      <c r="D3" s="93"/>
      <c r="E3" s="93"/>
      <c r="F3" s="93"/>
      <c r="G3" s="94"/>
    </row>
    <row r="4" spans="1:13" s="14" customFormat="1" ht="63" x14ac:dyDescent="0.25">
      <c r="C4" s="29" t="s">
        <v>57</v>
      </c>
      <c r="D4" s="20" t="s">
        <v>58</v>
      </c>
      <c r="E4" s="20" t="s">
        <v>59</v>
      </c>
      <c r="F4" s="20" t="s">
        <v>60</v>
      </c>
      <c r="G4" s="28" t="s">
        <v>61</v>
      </c>
    </row>
    <row r="5" spans="1:13" s="33" customFormat="1" ht="75.75" thickBot="1" x14ac:dyDescent="0.25">
      <c r="C5" s="59" t="str">
        <f>'3. Certificazione e pagamenti'!A6:A6</f>
        <v>CR1</v>
      </c>
      <c r="D5" s="35" t="str">
        <f>'3. Certificazione e pagamenti'!B6:B6</f>
        <v>Processo di verifica di gestione incompleto / inadeguato</v>
      </c>
      <c r="E5" s="35" t="str">
        <f>'3. Certificazione e pagamenti'!C6:C6</f>
        <v>Può accadere che le verifiche di gestione non garantiscano adeguatamente l'assenza di frodi perché l'AG non dispone delle risorse o delle competenze necessarie in materia.</v>
      </c>
      <c r="F5" s="35" t="str">
        <f>'3. Certificazione e pagamenti'!D6:D6</f>
        <v>Autorità di gestione</v>
      </c>
      <c r="G5" s="36" t="str">
        <f>'3. Certificazione e pagamenti'!E6:E6</f>
        <v>Interno</v>
      </c>
    </row>
    <row r="8" spans="1:13" ht="26.25" customHeight="1" x14ac:dyDescent="0.4">
      <c r="A8" s="89" t="s">
        <v>62</v>
      </c>
      <c r="B8" s="90"/>
      <c r="C8" s="91"/>
      <c r="D8" s="89" t="s">
        <v>63</v>
      </c>
      <c r="E8" s="90"/>
      <c r="F8" s="90"/>
      <c r="G8" s="90"/>
      <c r="H8" s="90"/>
      <c r="I8" s="90"/>
      <c r="J8" s="91"/>
      <c r="K8" s="89" t="s">
        <v>64</v>
      </c>
      <c r="L8" s="90"/>
      <c r="M8" s="91"/>
    </row>
    <row r="9" spans="1:13" ht="126" x14ac:dyDescent="0.25">
      <c r="A9" s="20" t="s">
        <v>65</v>
      </c>
      <c r="B9" s="20" t="s">
        <v>66</v>
      </c>
      <c r="C9" s="20" t="s">
        <v>67</v>
      </c>
      <c r="D9" s="20" t="s">
        <v>68</v>
      </c>
      <c r="E9" s="20" t="s">
        <v>69</v>
      </c>
      <c r="F9" s="20" t="s">
        <v>70</v>
      </c>
      <c r="G9" s="20" t="s">
        <v>71</v>
      </c>
      <c r="H9" s="20" t="s">
        <v>72</v>
      </c>
      <c r="I9" s="20" t="s">
        <v>73</v>
      </c>
      <c r="J9" s="20" t="s">
        <v>74</v>
      </c>
      <c r="K9" s="20" t="s">
        <v>75</v>
      </c>
      <c r="L9" s="20" t="s">
        <v>76</v>
      </c>
      <c r="M9" s="20" t="s">
        <v>77</v>
      </c>
    </row>
    <row r="10" spans="1:13" ht="38.25" x14ac:dyDescent="0.2">
      <c r="A10" s="99">
        <v>3</v>
      </c>
      <c r="B10" s="99">
        <v>3</v>
      </c>
      <c r="C10" s="119">
        <f>A10*B10</f>
        <v>9</v>
      </c>
      <c r="D10" s="3" t="s">
        <v>78</v>
      </c>
      <c r="E10" s="6" t="s">
        <v>79</v>
      </c>
      <c r="F10" s="19" t="s">
        <v>80</v>
      </c>
      <c r="G10" s="19" t="s">
        <v>81</v>
      </c>
      <c r="H10" s="19" t="s">
        <v>1436</v>
      </c>
      <c r="I10" s="99">
        <v>-2</v>
      </c>
      <c r="J10" s="99">
        <v>-1</v>
      </c>
      <c r="K10" s="102">
        <f>A10+I10</f>
        <v>1</v>
      </c>
      <c r="L10" s="102">
        <f>B10+J10</f>
        <v>2</v>
      </c>
      <c r="M10" s="119">
        <f>K10*L10</f>
        <v>2</v>
      </c>
    </row>
    <row r="11" spans="1:13" ht="38.25" x14ac:dyDescent="0.2">
      <c r="A11" s="100"/>
      <c r="B11" s="100"/>
      <c r="C11" s="120"/>
      <c r="D11" s="3" t="s">
        <v>82</v>
      </c>
      <c r="E11" s="6" t="s">
        <v>83</v>
      </c>
      <c r="F11" s="86" t="s">
        <v>80</v>
      </c>
      <c r="G11" s="86" t="s">
        <v>80</v>
      </c>
      <c r="H11" s="86" t="s">
        <v>1437</v>
      </c>
      <c r="I11" s="100"/>
      <c r="J11" s="100"/>
      <c r="K11" s="103"/>
      <c r="L11" s="103"/>
      <c r="M11" s="120"/>
    </row>
    <row r="12" spans="1:13" ht="38.25" x14ac:dyDescent="0.2">
      <c r="A12" s="100"/>
      <c r="B12" s="100"/>
      <c r="C12" s="120"/>
      <c r="D12" s="3" t="s">
        <v>84</v>
      </c>
      <c r="E12" s="6" t="s">
        <v>85</v>
      </c>
      <c r="F12" s="86" t="s">
        <v>80</v>
      </c>
      <c r="G12" s="86" t="s">
        <v>80</v>
      </c>
      <c r="H12" s="86" t="s">
        <v>1436</v>
      </c>
      <c r="I12" s="100"/>
      <c r="J12" s="100"/>
      <c r="K12" s="103"/>
      <c r="L12" s="103"/>
      <c r="M12" s="120"/>
    </row>
    <row r="13" spans="1:13" ht="38.25" x14ac:dyDescent="0.2">
      <c r="A13" s="100"/>
      <c r="B13" s="100"/>
      <c r="C13" s="120"/>
      <c r="D13" s="3" t="s">
        <v>86</v>
      </c>
      <c r="E13" s="6" t="s">
        <v>1405</v>
      </c>
      <c r="F13" s="86" t="s">
        <v>1434</v>
      </c>
      <c r="G13" s="86"/>
      <c r="H13" s="86"/>
      <c r="I13" s="100"/>
      <c r="J13" s="100"/>
      <c r="K13" s="103"/>
      <c r="L13" s="103"/>
      <c r="M13" s="120"/>
    </row>
    <row r="14" spans="1:13" ht="25.5" x14ac:dyDescent="0.2">
      <c r="A14" s="100"/>
      <c r="B14" s="100"/>
      <c r="C14" s="120"/>
      <c r="D14" s="3" t="s">
        <v>87</v>
      </c>
      <c r="E14" s="6" t="s">
        <v>88</v>
      </c>
      <c r="F14" s="86" t="s">
        <v>80</v>
      </c>
      <c r="G14" s="86" t="s">
        <v>80</v>
      </c>
      <c r="H14" s="86" t="s">
        <v>1437</v>
      </c>
      <c r="I14" s="100"/>
      <c r="J14" s="100"/>
      <c r="K14" s="103"/>
      <c r="L14" s="103"/>
      <c r="M14" s="120"/>
    </row>
    <row r="15" spans="1:13" x14ac:dyDescent="0.2">
      <c r="A15" s="101"/>
      <c r="B15" s="101"/>
      <c r="C15" s="120"/>
      <c r="D15" s="5" t="s">
        <v>89</v>
      </c>
      <c r="E15" s="9" t="s">
        <v>90</v>
      </c>
      <c r="F15" s="19"/>
      <c r="G15" s="19"/>
      <c r="H15" s="19"/>
      <c r="I15" s="101"/>
      <c r="J15" s="101"/>
      <c r="K15" s="104"/>
      <c r="L15" s="104"/>
      <c r="M15" s="120"/>
    </row>
    <row r="18" spans="1:13" ht="26.25" customHeight="1" x14ac:dyDescent="0.4">
      <c r="A18" s="89" t="s">
        <v>91</v>
      </c>
      <c r="B18" s="90"/>
      <c r="C18" s="91"/>
      <c r="D18" s="107" t="s">
        <v>92</v>
      </c>
      <c r="E18" s="107"/>
      <c r="F18" s="107"/>
      <c r="G18" s="107"/>
      <c r="H18" s="107"/>
      <c r="I18" s="107"/>
      <c r="J18" s="107"/>
      <c r="K18" s="89" t="s">
        <v>93</v>
      </c>
      <c r="L18" s="90"/>
      <c r="M18" s="91"/>
    </row>
    <row r="19" spans="1:13" ht="126" x14ac:dyDescent="0.25">
      <c r="A19" s="20" t="s">
        <v>94</v>
      </c>
      <c r="B19" s="20" t="s">
        <v>95</v>
      </c>
      <c r="C19" s="20" t="s">
        <v>96</v>
      </c>
      <c r="D19" s="108" t="s">
        <v>97</v>
      </c>
      <c r="E19" s="108"/>
      <c r="F19" s="26" t="s">
        <v>98</v>
      </c>
      <c r="G19" s="105" t="s">
        <v>99</v>
      </c>
      <c r="H19" s="106"/>
      <c r="I19" s="26" t="s">
        <v>100</v>
      </c>
      <c r="J19" s="26" t="s">
        <v>101</v>
      </c>
      <c r="K19" s="20" t="s">
        <v>102</v>
      </c>
      <c r="L19" s="20" t="s">
        <v>103</v>
      </c>
      <c r="M19" s="20" t="s">
        <v>104</v>
      </c>
    </row>
    <row r="20" spans="1:13" x14ac:dyDescent="0.2">
      <c r="A20" s="102">
        <f>K10</f>
        <v>1</v>
      </c>
      <c r="B20" s="102">
        <f>L10</f>
        <v>2</v>
      </c>
      <c r="C20" s="96">
        <f>M10</f>
        <v>2</v>
      </c>
      <c r="D20" s="98"/>
      <c r="E20" s="98"/>
      <c r="F20" s="5"/>
      <c r="G20" s="95"/>
      <c r="H20" s="95"/>
      <c r="I20" s="99">
        <v>-1</v>
      </c>
      <c r="J20" s="99">
        <v>-1</v>
      </c>
      <c r="K20" s="102">
        <f>A20+I20</f>
        <v>0</v>
      </c>
      <c r="L20" s="102">
        <f>B20+J20</f>
        <v>1</v>
      </c>
      <c r="M20" s="119">
        <f>K20*L20</f>
        <v>0</v>
      </c>
    </row>
    <row r="21" spans="1:13" x14ac:dyDescent="0.2">
      <c r="A21" s="103"/>
      <c r="B21" s="103"/>
      <c r="C21" s="97"/>
      <c r="D21" s="98"/>
      <c r="E21" s="98"/>
      <c r="F21" s="5"/>
      <c r="G21" s="95"/>
      <c r="H21" s="95"/>
      <c r="I21" s="100"/>
      <c r="J21" s="100"/>
      <c r="K21" s="103"/>
      <c r="L21" s="103"/>
      <c r="M21" s="120"/>
    </row>
    <row r="22" spans="1:13" x14ac:dyDescent="0.2">
      <c r="A22" s="103"/>
      <c r="B22" s="103"/>
      <c r="C22" s="97"/>
      <c r="D22" s="98"/>
      <c r="E22" s="98"/>
      <c r="F22" s="5"/>
      <c r="G22" s="95"/>
      <c r="H22" s="95"/>
      <c r="I22" s="100"/>
      <c r="J22" s="100"/>
      <c r="K22" s="103"/>
      <c r="L22" s="103"/>
      <c r="M22" s="120"/>
    </row>
    <row r="23" spans="1:13" x14ac:dyDescent="0.2">
      <c r="A23" s="103"/>
      <c r="B23" s="103"/>
      <c r="C23" s="97"/>
      <c r="D23" s="98"/>
      <c r="E23" s="98"/>
      <c r="F23" s="5"/>
      <c r="G23" s="95"/>
      <c r="H23" s="95"/>
      <c r="I23" s="100"/>
      <c r="J23" s="100"/>
      <c r="K23" s="103"/>
      <c r="L23" s="103"/>
      <c r="M23" s="120"/>
    </row>
    <row r="24" spans="1:13" x14ac:dyDescent="0.2">
      <c r="A24" s="103"/>
      <c r="B24" s="103"/>
      <c r="C24" s="97"/>
      <c r="D24" s="98"/>
      <c r="E24" s="98"/>
      <c r="F24" s="5"/>
      <c r="G24" s="95"/>
      <c r="H24" s="95"/>
      <c r="I24" s="100"/>
      <c r="J24" s="100"/>
      <c r="K24" s="103"/>
      <c r="L24" s="103"/>
      <c r="M24" s="120"/>
    </row>
    <row r="25" spans="1:13" x14ac:dyDescent="0.2">
      <c r="A25" s="103"/>
      <c r="B25" s="103"/>
      <c r="C25" s="97"/>
      <c r="D25" s="98"/>
      <c r="E25" s="98"/>
      <c r="F25" s="5"/>
      <c r="G25" s="95"/>
      <c r="H25" s="95"/>
      <c r="I25" s="100"/>
      <c r="J25" s="100"/>
      <c r="K25" s="103"/>
      <c r="L25" s="103"/>
      <c r="M25" s="120"/>
    </row>
    <row r="26" spans="1:13" x14ac:dyDescent="0.2">
      <c r="A26" s="103"/>
      <c r="B26" s="103"/>
      <c r="C26" s="97"/>
      <c r="D26" s="98"/>
      <c r="E26" s="98"/>
      <c r="F26" s="5"/>
      <c r="G26" s="95"/>
      <c r="H26" s="95"/>
      <c r="I26" s="100"/>
      <c r="J26" s="100"/>
      <c r="K26" s="103"/>
      <c r="L26" s="103"/>
      <c r="M26" s="120"/>
    </row>
    <row r="27" spans="1:13" x14ac:dyDescent="0.2">
      <c r="A27" s="103"/>
      <c r="B27" s="103"/>
      <c r="C27" s="97"/>
      <c r="D27" s="98"/>
      <c r="E27" s="98"/>
      <c r="F27" s="5"/>
      <c r="G27" s="95"/>
      <c r="H27" s="95"/>
      <c r="I27" s="100"/>
      <c r="J27" s="100"/>
      <c r="K27" s="103"/>
      <c r="L27" s="103"/>
      <c r="M27" s="120"/>
    </row>
    <row r="28" spans="1:13" x14ac:dyDescent="0.2">
      <c r="A28" s="104"/>
      <c r="B28" s="104"/>
      <c r="C28" s="97"/>
      <c r="D28" s="98"/>
      <c r="E28" s="98"/>
      <c r="F28" s="5"/>
      <c r="G28" s="95"/>
      <c r="H28" s="95"/>
      <c r="I28" s="101"/>
      <c r="J28" s="101"/>
      <c r="K28" s="104"/>
      <c r="L28" s="104"/>
      <c r="M28" s="120"/>
    </row>
    <row r="52" spans="2:3" x14ac:dyDescent="0.2">
      <c r="B52">
        <v>1</v>
      </c>
      <c r="C52">
        <v>-1</v>
      </c>
    </row>
    <row r="53" spans="2:3" x14ac:dyDescent="0.2">
      <c r="B53">
        <v>2</v>
      </c>
      <c r="C53">
        <v>-2</v>
      </c>
    </row>
    <row r="54" spans="2:3" x14ac:dyDescent="0.2">
      <c r="B54">
        <v>3</v>
      </c>
      <c r="C54">
        <v>-3</v>
      </c>
    </row>
    <row r="55" spans="2:3" x14ac:dyDescent="0.2">
      <c r="B55">
        <v>4</v>
      </c>
      <c r="C55">
        <v>-4</v>
      </c>
    </row>
    <row r="56" spans="2:3" x14ac:dyDescent="0.2">
      <c r="B56">
        <v>5</v>
      </c>
      <c r="C56">
        <v>-5</v>
      </c>
    </row>
  </sheetData>
  <customSheetViews>
    <customSheetView guid="{35173F07-2845-43C5-9AAA-EA2DF91EC926}" showPageBreaks="1" fitToPage="1" printArea="1" view="pageBreakPreview">
      <selection activeCell="E13" sqref="E13"/>
      <pageMargins left="0.70866141732283472" right="0.70866141732283472" top="0.74803149606299213" bottom="0.74803149606299213" header="0.31496062992125984" footer="0.31496062992125984"/>
      <pageSetup paperSize="9" scale="48" orientation="landscape" r:id="rId1"/>
    </customSheetView>
  </customSheetViews>
  <mergeCells count="43">
    <mergeCell ref="G25:H25"/>
    <mergeCell ref="D23:E23"/>
    <mergeCell ref="G23:H23"/>
    <mergeCell ref="I20:I28"/>
    <mergeCell ref="D26:E26"/>
    <mergeCell ref="G26:H26"/>
    <mergeCell ref="D27:E27"/>
    <mergeCell ref="G27:H27"/>
    <mergeCell ref="D28:E28"/>
    <mergeCell ref="G28:H28"/>
    <mergeCell ref="D21:E21"/>
    <mergeCell ref="M20:M28"/>
    <mergeCell ref="K18:M18"/>
    <mergeCell ref="A20:A28"/>
    <mergeCell ref="B20:B28"/>
    <mergeCell ref="C20:C28"/>
    <mergeCell ref="D20:E20"/>
    <mergeCell ref="G20:H20"/>
    <mergeCell ref="D24:E24"/>
    <mergeCell ref="G24:H24"/>
    <mergeCell ref="D25:E25"/>
    <mergeCell ref="G21:H21"/>
    <mergeCell ref="D22:E22"/>
    <mergeCell ref="G22:H22"/>
    <mergeCell ref="J20:J28"/>
    <mergeCell ref="K20:K28"/>
    <mergeCell ref="L20:L28"/>
    <mergeCell ref="D19:E19"/>
    <mergeCell ref="G19:H19"/>
    <mergeCell ref="C3:G3"/>
    <mergeCell ref="A8:C8"/>
    <mergeCell ref="D8:J8"/>
    <mergeCell ref="A18:C18"/>
    <mergeCell ref="D18:J18"/>
    <mergeCell ref="K8:M8"/>
    <mergeCell ref="A10:A15"/>
    <mergeCell ref="B10:B15"/>
    <mergeCell ref="C10:C15"/>
    <mergeCell ref="I10:I15"/>
    <mergeCell ref="J10:J15"/>
    <mergeCell ref="K10:K15"/>
    <mergeCell ref="L10:L15"/>
    <mergeCell ref="M10:M15"/>
  </mergeCells>
  <phoneticPr fontId="0" type="noConversion"/>
  <conditionalFormatting sqref="A10:B13 F10:I10 F15:H15 I11:I13">
    <cfRule type="cellIs" dxfId="125" priority="26" operator="between">
      <formula>0</formula>
      <formula>0</formula>
    </cfRule>
  </conditionalFormatting>
  <conditionalFormatting sqref="C10">
    <cfRule type="cellIs" dxfId="124" priority="11" operator="between">
      <formula>8</formula>
      <formula>16</formula>
    </cfRule>
    <cfRule type="cellIs" dxfId="123" priority="12" operator="between">
      <formula>4</formula>
      <formula>6</formula>
    </cfRule>
    <cfRule type="cellIs" dxfId="122" priority="13" operator="between">
      <formula>0</formula>
      <formula>3</formula>
    </cfRule>
  </conditionalFormatting>
  <conditionalFormatting sqref="M10">
    <cfRule type="cellIs" dxfId="121" priority="8" operator="between">
      <formula>8</formula>
      <formula>16</formula>
    </cfRule>
    <cfRule type="cellIs" dxfId="120" priority="9" operator="between">
      <formula>4</formula>
      <formula>6</formula>
    </cfRule>
    <cfRule type="cellIs" dxfId="119" priority="10" operator="between">
      <formula>0</formula>
      <formula>3</formula>
    </cfRule>
  </conditionalFormatting>
  <conditionalFormatting sqref="C20">
    <cfRule type="cellIs" dxfId="118" priority="5" operator="between">
      <formula>8</formula>
      <formula>16</formula>
    </cfRule>
    <cfRule type="cellIs" dxfId="117" priority="6" operator="between">
      <formula>4</formula>
      <formula>6</formula>
    </cfRule>
    <cfRule type="cellIs" dxfId="116" priority="7" operator="between">
      <formula>0</formula>
      <formula>3</formula>
    </cfRule>
  </conditionalFormatting>
  <conditionalFormatting sqref="M20">
    <cfRule type="cellIs" dxfId="115" priority="2" operator="between">
      <formula>8</formula>
      <formula>16</formula>
    </cfRule>
    <cfRule type="cellIs" dxfId="114" priority="3" operator="between">
      <formula>4</formula>
      <formula>6</formula>
    </cfRule>
    <cfRule type="cellIs" dxfId="113" priority="4" operator="between">
      <formula>0</formula>
      <formula>3</formula>
    </cfRule>
  </conditionalFormatting>
  <conditionalFormatting sqref="F11:H14">
    <cfRule type="cellIs" dxfId="112" priority="1" operator="between">
      <formula>0</formula>
      <formula>0</formula>
    </cfRule>
  </conditionalFormatting>
  <dataValidations count="2">
    <dataValidation type="list" allowBlank="1" showInputMessage="1" showErrorMessage="1" sqref="A10:A13 B10:B15" xr:uid="{00000000-0002-0000-1300-000000000000}">
      <formula1>positive</formula1>
    </dataValidation>
    <dataValidation type="list" allowBlank="1" showInputMessage="1" showErrorMessage="1" sqref="I10:J15 I20:J28" xr:uid="{00000000-0002-0000-1300-000001000000}">
      <formula1>negative</formula1>
    </dataValidation>
  </dataValidations>
  <pageMargins left="0.70866141732283472" right="0.70866141732283472" top="0.74803149606299213" bottom="0.74803149606299213" header="0.31496062992125984" footer="0.31496062992125984"/>
  <pageSetup paperSize="8" scale="72" orientation="landscape"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5" tint="0.39997558519241921"/>
    <pageSetUpPr fitToPage="1"/>
  </sheetPr>
  <dimension ref="A2:M55"/>
  <sheetViews>
    <sheetView view="pageBreakPreview" zoomScaleNormal="75" zoomScaleSheetLayoutView="100" workbookViewId="0"/>
  </sheetViews>
  <sheetFormatPr defaultRowHeight="12.75" x14ac:dyDescent="0.2"/>
  <cols>
    <col min="1" max="1" width="13.140625" customWidth="1"/>
    <col min="2" max="2" width="14.28515625" customWidth="1"/>
    <col min="3" max="3" width="12.85546875" customWidth="1"/>
    <col min="4" max="4" width="15.42578125" customWidth="1"/>
    <col min="5" max="5" width="70.28515625" customWidth="1"/>
    <col min="6" max="6" width="28.42578125" customWidth="1"/>
    <col min="7" max="7" width="23.42578125" customWidth="1"/>
    <col min="8" max="8" width="14.85546875" customWidth="1"/>
    <col min="9" max="9" width="15.28515625" customWidth="1"/>
    <col min="10" max="10" width="18.5703125" customWidth="1"/>
    <col min="11" max="11" width="14.5703125" customWidth="1"/>
    <col min="12" max="12" width="15.28515625" customWidth="1"/>
    <col min="13" max="13" width="15.42578125" customWidth="1"/>
    <col min="14" max="14" width="29.28515625" customWidth="1"/>
    <col min="15" max="15" width="15.28515625" customWidth="1"/>
    <col min="16" max="16" width="18.5703125" customWidth="1"/>
    <col min="17" max="17" width="14.7109375" bestFit="1" customWidth="1"/>
    <col min="18" max="18" width="15.85546875" bestFit="1" customWidth="1"/>
    <col min="19" max="19" width="13.28515625" customWidth="1"/>
    <col min="20" max="20" width="12.7109375" customWidth="1"/>
    <col min="21" max="21" width="13.7109375" customWidth="1"/>
    <col min="22" max="22" width="41.28515625" customWidth="1"/>
  </cols>
  <sheetData>
    <row r="2" spans="1:13" ht="13.5" thickBot="1" x14ac:dyDescent="0.25"/>
    <row r="3" spans="1:13" s="15" customFormat="1" ht="26.25" x14ac:dyDescent="0.4">
      <c r="C3" s="92" t="s">
        <v>105</v>
      </c>
      <c r="D3" s="93"/>
      <c r="E3" s="93"/>
      <c r="F3" s="93"/>
      <c r="G3" s="94"/>
    </row>
    <row r="4" spans="1:13" s="14" customFormat="1" ht="63" x14ac:dyDescent="0.25">
      <c r="C4" s="29" t="s">
        <v>106</v>
      </c>
      <c r="D4" s="20" t="s">
        <v>107</v>
      </c>
      <c r="E4" s="20" t="s">
        <v>108</v>
      </c>
      <c r="F4" s="20" t="s">
        <v>109</v>
      </c>
      <c r="G4" s="28" t="s">
        <v>110</v>
      </c>
    </row>
    <row r="5" spans="1:13" s="33" customFormat="1" ht="75.75" thickBot="1" x14ac:dyDescent="0.25">
      <c r="C5" s="59" t="str">
        <f>'3. Certificazione e pagamenti'!A7:A7</f>
        <v>CR2</v>
      </c>
      <c r="D5" s="35" t="str">
        <f>'3. Certificazione e pagamenti'!B7:B7</f>
        <v>Processo di certificazione della spesa incompleto / inadeguato</v>
      </c>
      <c r="E5" s="35" t="str">
        <f>'3. Certificazione e pagamenti'!C7:C7</f>
        <v>Può accadere che le certificazioni della spesa non garantiscano adeguatamente l'assenza di frodi perché l'AC non dispone delle risorse o delle competenze necessarie in materia.</v>
      </c>
      <c r="F5" s="35" t="str">
        <f>'3. Certificazione e pagamenti'!D7:D7</f>
        <v>Autorità di certificazione</v>
      </c>
      <c r="G5" s="36" t="str">
        <f>'3. Certificazione e pagamenti'!E7:E7</f>
        <v>Esterno</v>
      </c>
    </row>
    <row r="8" spans="1:13" ht="26.25" customHeight="1" x14ac:dyDescent="0.4">
      <c r="A8" s="89" t="s">
        <v>111</v>
      </c>
      <c r="B8" s="90"/>
      <c r="C8" s="91"/>
      <c r="D8" s="89" t="s">
        <v>112</v>
      </c>
      <c r="E8" s="90"/>
      <c r="F8" s="90"/>
      <c r="G8" s="90"/>
      <c r="H8" s="90"/>
      <c r="I8" s="90"/>
      <c r="J8" s="91"/>
      <c r="K8" s="89" t="s">
        <v>113</v>
      </c>
      <c r="L8" s="90"/>
      <c r="M8" s="91"/>
    </row>
    <row r="9" spans="1:13" ht="126" x14ac:dyDescent="0.25">
      <c r="A9" s="20" t="s">
        <v>114</v>
      </c>
      <c r="B9" s="20" t="s">
        <v>115</v>
      </c>
      <c r="C9" s="20" t="s">
        <v>116</v>
      </c>
      <c r="D9" s="20" t="s">
        <v>117</v>
      </c>
      <c r="E9" s="20" t="s">
        <v>118</v>
      </c>
      <c r="F9" s="20" t="s">
        <v>119</v>
      </c>
      <c r="G9" s="20" t="s">
        <v>120</v>
      </c>
      <c r="H9" s="20" t="s">
        <v>121</v>
      </c>
      <c r="I9" s="20" t="s">
        <v>122</v>
      </c>
      <c r="J9" s="20" t="s">
        <v>123</v>
      </c>
      <c r="K9" s="20" t="s">
        <v>124</v>
      </c>
      <c r="L9" s="20" t="s">
        <v>125</v>
      </c>
      <c r="M9" s="20" t="s">
        <v>126</v>
      </c>
    </row>
    <row r="10" spans="1:13" ht="51" x14ac:dyDescent="0.2">
      <c r="A10" s="95">
        <v>3</v>
      </c>
      <c r="B10" s="95">
        <v>3</v>
      </c>
      <c r="C10" s="119">
        <f>A10*B10</f>
        <v>9</v>
      </c>
      <c r="D10" s="3" t="s">
        <v>127</v>
      </c>
      <c r="E10" s="6" t="s">
        <v>128</v>
      </c>
      <c r="F10" s="19" t="s">
        <v>1433</v>
      </c>
      <c r="G10" s="19" t="s">
        <v>1433</v>
      </c>
      <c r="H10" s="19" t="s">
        <v>1436</v>
      </c>
      <c r="I10" s="95">
        <v>-1</v>
      </c>
      <c r="J10" s="95">
        <v>-2</v>
      </c>
      <c r="K10" s="111">
        <f>A10+I10</f>
        <v>2</v>
      </c>
      <c r="L10" s="111">
        <f>B10+J10</f>
        <v>1</v>
      </c>
      <c r="M10" s="119">
        <f>K10*L10</f>
        <v>2</v>
      </c>
    </row>
    <row r="11" spans="1:13" ht="51" x14ac:dyDescent="0.2">
      <c r="A11" s="95"/>
      <c r="B11" s="95"/>
      <c r="C11" s="120"/>
      <c r="D11" s="3" t="s">
        <v>129</v>
      </c>
      <c r="E11" s="6" t="s">
        <v>130</v>
      </c>
      <c r="F11" s="86" t="s">
        <v>1433</v>
      </c>
      <c r="G11" s="86" t="s">
        <v>1433</v>
      </c>
      <c r="H11" s="86" t="s">
        <v>1436</v>
      </c>
      <c r="I11" s="95"/>
      <c r="J11" s="95"/>
      <c r="K11" s="111"/>
      <c r="L11" s="111"/>
      <c r="M11" s="120"/>
    </row>
    <row r="12" spans="1:13" ht="25.5" x14ac:dyDescent="0.2">
      <c r="A12" s="95"/>
      <c r="B12" s="95"/>
      <c r="C12" s="120"/>
      <c r="D12" s="3" t="s">
        <v>131</v>
      </c>
      <c r="E12" s="6" t="s">
        <v>1404</v>
      </c>
      <c r="F12" s="19" t="s">
        <v>1434</v>
      </c>
      <c r="G12" s="19"/>
      <c r="H12" s="19"/>
      <c r="I12" s="95"/>
      <c r="J12" s="95"/>
      <c r="K12" s="111"/>
      <c r="L12" s="111"/>
      <c r="M12" s="120"/>
    </row>
    <row r="13" spans="1:13" ht="51" x14ac:dyDescent="0.2">
      <c r="A13" s="95"/>
      <c r="B13" s="95"/>
      <c r="C13" s="120"/>
      <c r="D13" s="3" t="s">
        <v>132</v>
      </c>
      <c r="E13" s="4" t="s">
        <v>1406</v>
      </c>
      <c r="F13" s="86" t="s">
        <v>1433</v>
      </c>
      <c r="G13" s="86" t="s">
        <v>1433</v>
      </c>
      <c r="H13" s="86" t="s">
        <v>1436</v>
      </c>
      <c r="I13" s="95"/>
      <c r="J13" s="95"/>
      <c r="K13" s="111"/>
      <c r="L13" s="111"/>
      <c r="M13" s="120"/>
    </row>
    <row r="14" spans="1:13" x14ac:dyDescent="0.2">
      <c r="A14" s="95"/>
      <c r="B14" s="95"/>
      <c r="C14" s="120"/>
      <c r="D14" s="5" t="s">
        <v>133</v>
      </c>
      <c r="E14" s="9" t="s">
        <v>134</v>
      </c>
      <c r="F14" s="19"/>
      <c r="G14" s="19"/>
      <c r="H14" s="19"/>
      <c r="I14" s="95"/>
      <c r="J14" s="95"/>
      <c r="K14" s="111"/>
      <c r="L14" s="111"/>
      <c r="M14" s="120"/>
    </row>
    <row r="17" spans="1:13" ht="26.25" customHeight="1" x14ac:dyDescent="0.4">
      <c r="A17" s="89" t="s">
        <v>135</v>
      </c>
      <c r="B17" s="90"/>
      <c r="C17" s="91"/>
      <c r="D17" s="107" t="s">
        <v>136</v>
      </c>
      <c r="E17" s="107"/>
      <c r="F17" s="107"/>
      <c r="G17" s="107"/>
      <c r="H17" s="107"/>
      <c r="I17" s="107"/>
      <c r="J17" s="107"/>
      <c r="K17" s="89" t="s">
        <v>137</v>
      </c>
      <c r="L17" s="90"/>
      <c r="M17" s="91"/>
    </row>
    <row r="18" spans="1:13" ht="126" x14ac:dyDescent="0.25">
      <c r="A18" s="20" t="s">
        <v>138</v>
      </c>
      <c r="B18" s="20" t="s">
        <v>139</v>
      </c>
      <c r="C18" s="20" t="s">
        <v>140</v>
      </c>
      <c r="D18" s="108" t="s">
        <v>141</v>
      </c>
      <c r="E18" s="108"/>
      <c r="F18" s="26" t="s">
        <v>142</v>
      </c>
      <c r="G18" s="105" t="s">
        <v>143</v>
      </c>
      <c r="H18" s="106"/>
      <c r="I18" s="26" t="s">
        <v>144</v>
      </c>
      <c r="J18" s="26" t="s">
        <v>145</v>
      </c>
      <c r="K18" s="20" t="s">
        <v>146</v>
      </c>
      <c r="L18" s="20" t="s">
        <v>147</v>
      </c>
      <c r="M18" s="20" t="s">
        <v>148</v>
      </c>
    </row>
    <row r="19" spans="1:13" x14ac:dyDescent="0.2">
      <c r="A19" s="102">
        <f>K10</f>
        <v>2</v>
      </c>
      <c r="B19" s="102">
        <f>L10</f>
        <v>1</v>
      </c>
      <c r="C19" s="96">
        <f>M10</f>
        <v>2</v>
      </c>
      <c r="D19" s="98"/>
      <c r="E19" s="98"/>
      <c r="F19" s="5"/>
      <c r="G19" s="95"/>
      <c r="H19" s="95"/>
      <c r="I19" s="99">
        <v>-1</v>
      </c>
      <c r="J19" s="99">
        <v>-1</v>
      </c>
      <c r="K19" s="102">
        <f>A19+I19</f>
        <v>1</v>
      </c>
      <c r="L19" s="102">
        <f>B19+J19</f>
        <v>0</v>
      </c>
      <c r="M19" s="96">
        <f>K19*L19</f>
        <v>0</v>
      </c>
    </row>
    <row r="20" spans="1:13" x14ac:dyDescent="0.2">
      <c r="A20" s="103"/>
      <c r="B20" s="103"/>
      <c r="C20" s="97"/>
      <c r="D20" s="98"/>
      <c r="E20" s="98"/>
      <c r="F20" s="5"/>
      <c r="G20" s="95"/>
      <c r="H20" s="95"/>
      <c r="I20" s="100"/>
      <c r="J20" s="100"/>
      <c r="K20" s="103"/>
      <c r="L20" s="103"/>
      <c r="M20" s="97"/>
    </row>
    <row r="21" spans="1:13" x14ac:dyDescent="0.2">
      <c r="A21" s="103"/>
      <c r="B21" s="103"/>
      <c r="C21" s="97"/>
      <c r="D21" s="98"/>
      <c r="E21" s="98"/>
      <c r="F21" s="5"/>
      <c r="G21" s="95"/>
      <c r="H21" s="95"/>
      <c r="I21" s="100"/>
      <c r="J21" s="100"/>
      <c r="K21" s="103"/>
      <c r="L21" s="103"/>
      <c r="M21" s="97"/>
    </row>
    <row r="22" spans="1:13" x14ac:dyDescent="0.2">
      <c r="A22" s="103"/>
      <c r="B22" s="103"/>
      <c r="C22" s="97"/>
      <c r="D22" s="98"/>
      <c r="E22" s="98"/>
      <c r="F22" s="5"/>
      <c r="G22" s="95"/>
      <c r="H22" s="95"/>
      <c r="I22" s="100"/>
      <c r="J22" s="100"/>
      <c r="K22" s="103"/>
      <c r="L22" s="103"/>
      <c r="M22" s="97"/>
    </row>
    <row r="23" spans="1:13" x14ac:dyDescent="0.2">
      <c r="A23" s="103"/>
      <c r="B23" s="103"/>
      <c r="C23" s="97"/>
      <c r="D23" s="98"/>
      <c r="E23" s="98"/>
      <c r="F23" s="5"/>
      <c r="G23" s="95"/>
      <c r="H23" s="95"/>
      <c r="I23" s="100"/>
      <c r="J23" s="100"/>
      <c r="K23" s="103"/>
      <c r="L23" s="103"/>
      <c r="M23" s="97"/>
    </row>
    <row r="24" spans="1:13" x14ac:dyDescent="0.2">
      <c r="A24" s="103"/>
      <c r="B24" s="103"/>
      <c r="C24" s="97"/>
      <c r="D24" s="98"/>
      <c r="E24" s="98"/>
      <c r="F24" s="5"/>
      <c r="G24" s="95"/>
      <c r="H24" s="95"/>
      <c r="I24" s="100"/>
      <c r="J24" s="100"/>
      <c r="K24" s="103"/>
      <c r="L24" s="103"/>
      <c r="M24" s="97"/>
    </row>
    <row r="25" spans="1:13" x14ac:dyDescent="0.2">
      <c r="A25" s="103"/>
      <c r="B25" s="103"/>
      <c r="C25" s="97"/>
      <c r="D25" s="98"/>
      <c r="E25" s="98"/>
      <c r="F25" s="5"/>
      <c r="G25" s="95"/>
      <c r="H25" s="95"/>
      <c r="I25" s="100"/>
      <c r="J25" s="100"/>
      <c r="K25" s="103"/>
      <c r="L25" s="103"/>
      <c r="M25" s="97"/>
    </row>
    <row r="26" spans="1:13" x14ac:dyDescent="0.2">
      <c r="A26" s="103"/>
      <c r="B26" s="103"/>
      <c r="C26" s="97"/>
      <c r="D26" s="98"/>
      <c r="E26" s="98"/>
      <c r="F26" s="5"/>
      <c r="G26" s="95"/>
      <c r="H26" s="95"/>
      <c r="I26" s="100"/>
      <c r="J26" s="100"/>
      <c r="K26" s="103"/>
      <c r="L26" s="103"/>
      <c r="M26" s="97"/>
    </row>
    <row r="27" spans="1:13" x14ac:dyDescent="0.2">
      <c r="A27" s="104"/>
      <c r="B27" s="104"/>
      <c r="C27" s="97"/>
      <c r="D27" s="98"/>
      <c r="E27" s="98"/>
      <c r="F27" s="5"/>
      <c r="G27" s="95"/>
      <c r="H27" s="95"/>
      <c r="I27" s="101"/>
      <c r="J27" s="101"/>
      <c r="K27" s="104"/>
      <c r="L27" s="104"/>
      <c r="M27" s="97"/>
    </row>
    <row r="51" spans="2:3" x14ac:dyDescent="0.2">
      <c r="B51">
        <v>1</v>
      </c>
      <c r="C51">
        <v>-1</v>
      </c>
    </row>
    <row r="52" spans="2:3" x14ac:dyDescent="0.2">
      <c r="B52">
        <v>2</v>
      </c>
      <c r="C52">
        <v>-2</v>
      </c>
    </row>
    <row r="53" spans="2:3" x14ac:dyDescent="0.2">
      <c r="B53">
        <v>3</v>
      </c>
      <c r="C53">
        <v>-3</v>
      </c>
    </row>
    <row r="54" spans="2:3" x14ac:dyDescent="0.2">
      <c r="B54">
        <v>4</v>
      </c>
      <c r="C54">
        <v>-4</v>
      </c>
    </row>
    <row r="55" spans="2:3" x14ac:dyDescent="0.2">
      <c r="B55">
        <v>5</v>
      </c>
      <c r="C55">
        <v>-5</v>
      </c>
    </row>
  </sheetData>
  <customSheetViews>
    <customSheetView guid="{35173F07-2845-43C5-9AAA-EA2DF91EC926}" showPageBreaks="1" fitToPage="1" printArea="1" view="pageBreakPreview">
      <selection activeCell="E13" sqref="E13"/>
      <pageMargins left="0.70866141732283472" right="0.70866141732283472" top="0.74803149606299213" bottom="0.74803149606299213" header="0.31496062992125984" footer="0.31496062992125984"/>
      <pageSetup paperSize="9" scale="48" orientation="landscape" r:id="rId1"/>
    </customSheetView>
  </customSheetViews>
  <mergeCells count="43">
    <mergeCell ref="G24:H24"/>
    <mergeCell ref="D22:E22"/>
    <mergeCell ref="G22:H22"/>
    <mergeCell ref="I19:I27"/>
    <mergeCell ref="D25:E25"/>
    <mergeCell ref="G25:H25"/>
    <mergeCell ref="D26:E26"/>
    <mergeCell ref="G26:H26"/>
    <mergeCell ref="D27:E27"/>
    <mergeCell ref="G27:H27"/>
    <mergeCell ref="D20:E20"/>
    <mergeCell ref="M19:M27"/>
    <mergeCell ref="K17:M17"/>
    <mergeCell ref="A19:A27"/>
    <mergeCell ref="B19:B27"/>
    <mergeCell ref="C19:C27"/>
    <mergeCell ref="D19:E19"/>
    <mergeCell ref="G19:H19"/>
    <mergeCell ref="D23:E23"/>
    <mergeCell ref="G23:H23"/>
    <mergeCell ref="D24:E24"/>
    <mergeCell ref="G20:H20"/>
    <mergeCell ref="D21:E21"/>
    <mergeCell ref="G21:H21"/>
    <mergeCell ref="J19:J27"/>
    <mergeCell ref="K19:K27"/>
    <mergeCell ref="L19:L27"/>
    <mergeCell ref="D18:E18"/>
    <mergeCell ref="G18:H18"/>
    <mergeCell ref="C3:G3"/>
    <mergeCell ref="A8:C8"/>
    <mergeCell ref="D8:J8"/>
    <mergeCell ref="A17:C17"/>
    <mergeCell ref="D17:J17"/>
    <mergeCell ref="K8:M8"/>
    <mergeCell ref="A10:A14"/>
    <mergeCell ref="B10:B14"/>
    <mergeCell ref="C10:C14"/>
    <mergeCell ref="I10:I14"/>
    <mergeCell ref="J10:J14"/>
    <mergeCell ref="K10:K14"/>
    <mergeCell ref="L10:L14"/>
    <mergeCell ref="M10:M14"/>
  </mergeCells>
  <phoneticPr fontId="0" type="noConversion"/>
  <conditionalFormatting sqref="A10:B13 F14:H14 F10:I13">
    <cfRule type="cellIs" dxfId="111" priority="25" operator="between">
      <formula>0</formula>
      <formula>0</formula>
    </cfRule>
  </conditionalFormatting>
  <conditionalFormatting sqref="C10">
    <cfRule type="cellIs" dxfId="110" priority="10" operator="between">
      <formula>8</formula>
      <formula>16</formula>
    </cfRule>
    <cfRule type="cellIs" dxfId="109" priority="11" operator="between">
      <formula>4</formula>
      <formula>6</formula>
    </cfRule>
    <cfRule type="cellIs" dxfId="108" priority="12" operator="between">
      <formula>0</formula>
      <formula>3</formula>
    </cfRule>
  </conditionalFormatting>
  <conditionalFormatting sqref="M10">
    <cfRule type="cellIs" dxfId="107" priority="7" operator="between">
      <formula>8</formula>
      <formula>16</formula>
    </cfRule>
    <cfRule type="cellIs" dxfId="106" priority="8" operator="between">
      <formula>4</formula>
      <formula>6</formula>
    </cfRule>
    <cfRule type="cellIs" dxfId="105" priority="9" operator="between">
      <formula>0</formula>
      <formula>3</formula>
    </cfRule>
  </conditionalFormatting>
  <conditionalFormatting sqref="C19">
    <cfRule type="cellIs" dxfId="104" priority="4" operator="between">
      <formula>8</formula>
      <formula>16</formula>
    </cfRule>
    <cfRule type="cellIs" dxfId="103" priority="5" operator="between">
      <formula>4</formula>
      <formula>6</formula>
    </cfRule>
    <cfRule type="cellIs" dxfId="102" priority="6" operator="between">
      <formula>0</formula>
      <formula>3</formula>
    </cfRule>
  </conditionalFormatting>
  <conditionalFormatting sqref="M19">
    <cfRule type="cellIs" dxfId="101" priority="1" operator="between">
      <formula>8</formula>
      <formula>16</formula>
    </cfRule>
    <cfRule type="cellIs" dxfId="100" priority="2" operator="between">
      <formula>4</formula>
      <formula>6</formula>
    </cfRule>
    <cfRule type="cellIs" dxfId="99" priority="3" operator="between">
      <formula>0</formula>
      <formula>3</formula>
    </cfRule>
  </conditionalFormatting>
  <dataValidations count="2">
    <dataValidation type="list" allowBlank="1" showInputMessage="1" showErrorMessage="1" sqref="I10:J14 I19:J27" xr:uid="{00000000-0002-0000-1400-000000000000}">
      <formula1>negative</formula1>
    </dataValidation>
    <dataValidation type="list" allowBlank="1" showInputMessage="1" showErrorMessage="1" sqref="A10:A13 B10:B14" xr:uid="{00000000-0002-0000-1400-000001000000}">
      <formula1>positive</formula1>
    </dataValidation>
  </dataValidations>
  <pageMargins left="0.70866141732283472" right="0.70866141732283472" top="0.74803149606299213" bottom="0.74803149606299213" header="0.31496062992125984" footer="0.31496062992125984"/>
  <pageSetup paperSize="8" scale="72" orientation="landscape"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theme="5" tint="0.39997558519241921"/>
    <pageSetUpPr fitToPage="1"/>
  </sheetPr>
  <dimension ref="A2:M55"/>
  <sheetViews>
    <sheetView view="pageBreakPreview" zoomScale="93" zoomScaleNormal="75" zoomScaleSheetLayoutView="93" workbookViewId="0"/>
  </sheetViews>
  <sheetFormatPr defaultRowHeight="12.75" x14ac:dyDescent="0.2"/>
  <cols>
    <col min="1" max="1" width="13.140625" customWidth="1"/>
    <col min="2" max="2" width="14.28515625" customWidth="1"/>
    <col min="3" max="3" width="12.85546875" customWidth="1"/>
    <col min="4" max="4" width="15.42578125" customWidth="1"/>
    <col min="5" max="5" width="70.28515625" customWidth="1"/>
    <col min="6" max="6" width="28.42578125" customWidth="1"/>
    <col min="7" max="7" width="23.42578125" customWidth="1"/>
    <col min="8" max="8" width="14.85546875" customWidth="1"/>
    <col min="9" max="9" width="15.28515625" customWidth="1"/>
    <col min="10" max="10" width="18.5703125" customWidth="1"/>
    <col min="11" max="11" width="14.5703125" customWidth="1"/>
    <col min="12" max="12" width="15.28515625" customWidth="1"/>
    <col min="13" max="13" width="15.42578125" customWidth="1"/>
    <col min="14" max="14" width="29.28515625" customWidth="1"/>
    <col min="15" max="15" width="15.28515625" customWidth="1"/>
    <col min="16" max="16" width="18.5703125" customWidth="1"/>
    <col min="17" max="17" width="14.7109375" bestFit="1" customWidth="1"/>
    <col min="18" max="18" width="15.85546875" bestFit="1" customWidth="1"/>
    <col min="19" max="19" width="13.28515625" customWidth="1"/>
    <col min="20" max="20" width="12.7109375" customWidth="1"/>
    <col min="21" max="21" width="13.7109375" customWidth="1"/>
    <col min="22" max="22" width="41.28515625" customWidth="1"/>
  </cols>
  <sheetData>
    <row r="2" spans="1:13" ht="13.5" thickBot="1" x14ac:dyDescent="0.25"/>
    <row r="3" spans="1:13" s="15" customFormat="1" ht="26.25" x14ac:dyDescent="0.4">
      <c r="C3" s="92" t="s">
        <v>149</v>
      </c>
      <c r="D3" s="93"/>
      <c r="E3" s="93"/>
      <c r="F3" s="93"/>
      <c r="G3" s="94"/>
    </row>
    <row r="4" spans="1:13" s="14" customFormat="1" ht="63" x14ac:dyDescent="0.25">
      <c r="C4" s="29" t="s">
        <v>150</v>
      </c>
      <c r="D4" s="20" t="s">
        <v>151</v>
      </c>
      <c r="E4" s="20" t="s">
        <v>152</v>
      </c>
      <c r="F4" s="20" t="s">
        <v>153</v>
      </c>
      <c r="G4" s="28" t="s">
        <v>154</v>
      </c>
    </row>
    <row r="5" spans="1:13" s="33" customFormat="1" ht="45.75" thickBot="1" x14ac:dyDescent="0.25">
      <c r="C5" s="59" t="str">
        <f>'3. Certificazione e pagamenti'!A8:A8</f>
        <v>CR3</v>
      </c>
      <c r="D5" s="35" t="str">
        <f>'3. Certificazione e pagamenti'!B8:B8</f>
        <v>Conflitti di interesse nell'AG</v>
      </c>
      <c r="E5" s="35" t="str">
        <f>'3. Certificazione e pagamenti'!C8:C8</f>
        <v xml:space="preserve">Può accadere che membri dell'AG abbiano conflitti d'interesse che influiscono indebitamente sull'approvazione dei pagamenti relativamente a taluni beneficiari. </v>
      </c>
      <c r="F5" s="35" t="str">
        <f>'3. Certificazione e pagamenti'!D8:D8</f>
        <v>Autorità di gestione e beneficiari</v>
      </c>
      <c r="G5" s="36" t="str">
        <f>'3. Certificazione e pagamenti'!E8:E8</f>
        <v>Interno / Collusione</v>
      </c>
    </row>
    <row r="8" spans="1:13" ht="26.25" customHeight="1" x14ac:dyDescent="0.4">
      <c r="A8" s="89" t="s">
        <v>155</v>
      </c>
      <c r="B8" s="90"/>
      <c r="C8" s="91"/>
      <c r="D8" s="89" t="s">
        <v>156</v>
      </c>
      <c r="E8" s="90"/>
      <c r="F8" s="90"/>
      <c r="G8" s="90"/>
      <c r="H8" s="90"/>
      <c r="I8" s="90"/>
      <c r="J8" s="91"/>
      <c r="K8" s="89" t="s">
        <v>157</v>
      </c>
      <c r="L8" s="90"/>
      <c r="M8" s="91"/>
    </row>
    <row r="9" spans="1:13" ht="126" x14ac:dyDescent="0.25">
      <c r="A9" s="20" t="s">
        <v>158</v>
      </c>
      <c r="B9" s="20" t="s">
        <v>159</v>
      </c>
      <c r="C9" s="20" t="s">
        <v>160</v>
      </c>
      <c r="D9" s="20" t="s">
        <v>161</v>
      </c>
      <c r="E9" s="20" t="s">
        <v>162</v>
      </c>
      <c r="F9" s="20" t="s">
        <v>163</v>
      </c>
      <c r="G9" s="20" t="s">
        <v>164</v>
      </c>
      <c r="H9" s="20" t="s">
        <v>165</v>
      </c>
      <c r="I9" s="20" t="s">
        <v>166</v>
      </c>
      <c r="J9" s="20" t="s">
        <v>167</v>
      </c>
      <c r="K9" s="20" t="s">
        <v>168</v>
      </c>
      <c r="L9" s="20" t="s">
        <v>169</v>
      </c>
      <c r="M9" s="20" t="s">
        <v>170</v>
      </c>
    </row>
    <row r="10" spans="1:13" ht="38.25" x14ac:dyDescent="0.2">
      <c r="A10" s="95">
        <v>3</v>
      </c>
      <c r="B10" s="95">
        <v>3</v>
      </c>
      <c r="C10" s="110">
        <f>A10*B10</f>
        <v>9</v>
      </c>
      <c r="D10" s="3" t="s">
        <v>171</v>
      </c>
      <c r="E10" s="4" t="s">
        <v>172</v>
      </c>
      <c r="F10" s="86" t="s">
        <v>1433</v>
      </c>
      <c r="G10" s="86" t="s">
        <v>1433</v>
      </c>
      <c r="H10" s="86" t="s">
        <v>1436</v>
      </c>
      <c r="I10" s="95">
        <v>-1</v>
      </c>
      <c r="J10" s="95">
        <v>-2</v>
      </c>
      <c r="K10" s="111">
        <f>A10+I10</f>
        <v>2</v>
      </c>
      <c r="L10" s="111">
        <f>B10+J10</f>
        <v>1</v>
      </c>
      <c r="M10" s="110">
        <f>K10*L10</f>
        <v>2</v>
      </c>
    </row>
    <row r="11" spans="1:13" ht="38.25" x14ac:dyDescent="0.2">
      <c r="A11" s="95"/>
      <c r="B11" s="95"/>
      <c r="C11" s="110"/>
      <c r="D11" s="3" t="s">
        <v>173</v>
      </c>
      <c r="E11" s="4" t="s">
        <v>174</v>
      </c>
      <c r="F11" s="86" t="s">
        <v>1433</v>
      </c>
      <c r="G11" s="86" t="s">
        <v>1433</v>
      </c>
      <c r="H11" s="86" t="s">
        <v>1436</v>
      </c>
      <c r="I11" s="95"/>
      <c r="J11" s="95"/>
      <c r="K11" s="111"/>
      <c r="L11" s="111"/>
      <c r="M11" s="110"/>
    </row>
    <row r="12" spans="1:13" ht="25.5" x14ac:dyDescent="0.2">
      <c r="A12" s="95"/>
      <c r="B12" s="95"/>
      <c r="C12" s="110"/>
      <c r="D12" s="3" t="s">
        <v>175</v>
      </c>
      <c r="E12" s="4" t="s">
        <v>176</v>
      </c>
      <c r="F12" s="86" t="s">
        <v>1434</v>
      </c>
      <c r="G12" s="86"/>
      <c r="H12" s="86"/>
      <c r="I12" s="95"/>
      <c r="J12" s="95"/>
      <c r="K12" s="111"/>
      <c r="L12" s="111"/>
      <c r="M12" s="110"/>
    </row>
    <row r="13" spans="1:13" ht="51" x14ac:dyDescent="0.2">
      <c r="A13" s="95"/>
      <c r="B13" s="95"/>
      <c r="C13" s="110"/>
      <c r="D13" s="3" t="s">
        <v>177</v>
      </c>
      <c r="E13" s="4" t="s">
        <v>178</v>
      </c>
      <c r="F13" s="86" t="s">
        <v>1433</v>
      </c>
      <c r="G13" s="86" t="s">
        <v>1433</v>
      </c>
      <c r="H13" s="86" t="s">
        <v>1436</v>
      </c>
      <c r="I13" s="95"/>
      <c r="J13" s="95"/>
      <c r="K13" s="111"/>
      <c r="L13" s="111"/>
      <c r="M13" s="110"/>
    </row>
    <row r="14" spans="1:13" x14ac:dyDescent="0.2">
      <c r="A14" s="95"/>
      <c r="B14" s="95"/>
      <c r="C14" s="110"/>
      <c r="D14" s="5" t="s">
        <v>179</v>
      </c>
      <c r="E14" s="9" t="s">
        <v>180</v>
      </c>
      <c r="F14" s="19"/>
      <c r="G14" s="19"/>
      <c r="H14" s="19"/>
      <c r="I14" s="95"/>
      <c r="J14" s="95"/>
      <c r="K14" s="111"/>
      <c r="L14" s="111"/>
      <c r="M14" s="110"/>
    </row>
    <row r="17" spans="1:13" ht="26.25" customHeight="1" x14ac:dyDescent="0.4">
      <c r="A17" s="89" t="s">
        <v>181</v>
      </c>
      <c r="B17" s="90"/>
      <c r="C17" s="91"/>
      <c r="D17" s="107" t="s">
        <v>182</v>
      </c>
      <c r="E17" s="107"/>
      <c r="F17" s="107"/>
      <c r="G17" s="107"/>
      <c r="H17" s="107"/>
      <c r="I17" s="107"/>
      <c r="J17" s="107"/>
      <c r="K17" s="89" t="s">
        <v>183</v>
      </c>
      <c r="L17" s="90"/>
      <c r="M17" s="91"/>
    </row>
    <row r="18" spans="1:13" ht="126" x14ac:dyDescent="0.25">
      <c r="A18" s="20" t="s">
        <v>184</v>
      </c>
      <c r="B18" s="20" t="s">
        <v>185</v>
      </c>
      <c r="C18" s="20" t="s">
        <v>186</v>
      </c>
      <c r="D18" s="108" t="s">
        <v>187</v>
      </c>
      <c r="E18" s="108"/>
      <c r="F18" s="26" t="s">
        <v>188</v>
      </c>
      <c r="G18" s="105" t="s">
        <v>189</v>
      </c>
      <c r="H18" s="106"/>
      <c r="I18" s="26" t="s">
        <v>190</v>
      </c>
      <c r="J18" s="26" t="s">
        <v>191</v>
      </c>
      <c r="K18" s="20" t="s">
        <v>192</v>
      </c>
      <c r="L18" s="20" t="s">
        <v>193</v>
      </c>
      <c r="M18" s="20" t="s">
        <v>194</v>
      </c>
    </row>
    <row r="19" spans="1:13" x14ac:dyDescent="0.2">
      <c r="A19" s="102">
        <f>K10</f>
        <v>2</v>
      </c>
      <c r="B19" s="102">
        <f>L10</f>
        <v>1</v>
      </c>
      <c r="C19" s="110">
        <f>M10</f>
        <v>2</v>
      </c>
      <c r="D19" s="98"/>
      <c r="E19" s="98"/>
      <c r="F19" s="5"/>
      <c r="G19" s="95"/>
      <c r="H19" s="95"/>
      <c r="I19" s="99">
        <v>-1</v>
      </c>
      <c r="J19" s="99">
        <v>-1</v>
      </c>
      <c r="K19" s="102">
        <f>A19+I19</f>
        <v>1</v>
      </c>
      <c r="L19" s="102">
        <f>B19+J19</f>
        <v>0</v>
      </c>
      <c r="M19" s="110">
        <f>K19*L19</f>
        <v>0</v>
      </c>
    </row>
    <row r="20" spans="1:13" x14ac:dyDescent="0.2">
      <c r="A20" s="103"/>
      <c r="B20" s="103"/>
      <c r="C20" s="110"/>
      <c r="D20" s="98"/>
      <c r="E20" s="98"/>
      <c r="F20" s="5"/>
      <c r="G20" s="95"/>
      <c r="H20" s="95"/>
      <c r="I20" s="100"/>
      <c r="J20" s="100"/>
      <c r="K20" s="103"/>
      <c r="L20" s="103"/>
      <c r="M20" s="110"/>
    </row>
    <row r="21" spans="1:13" x14ac:dyDescent="0.2">
      <c r="A21" s="103"/>
      <c r="B21" s="103"/>
      <c r="C21" s="110"/>
      <c r="D21" s="98"/>
      <c r="E21" s="98"/>
      <c r="F21" s="5"/>
      <c r="G21" s="95"/>
      <c r="H21" s="95"/>
      <c r="I21" s="100"/>
      <c r="J21" s="100"/>
      <c r="K21" s="103"/>
      <c r="L21" s="103"/>
      <c r="M21" s="110"/>
    </row>
    <row r="22" spans="1:13" x14ac:dyDescent="0.2">
      <c r="A22" s="103"/>
      <c r="B22" s="103"/>
      <c r="C22" s="110"/>
      <c r="D22" s="98"/>
      <c r="E22" s="98"/>
      <c r="F22" s="5"/>
      <c r="G22" s="95"/>
      <c r="H22" s="95"/>
      <c r="I22" s="100"/>
      <c r="J22" s="100"/>
      <c r="K22" s="103"/>
      <c r="L22" s="103"/>
      <c r="M22" s="110"/>
    </row>
    <row r="23" spans="1:13" x14ac:dyDescent="0.2">
      <c r="A23" s="103"/>
      <c r="B23" s="103"/>
      <c r="C23" s="110"/>
      <c r="D23" s="98"/>
      <c r="E23" s="98"/>
      <c r="F23" s="5"/>
      <c r="G23" s="95"/>
      <c r="H23" s="95"/>
      <c r="I23" s="100"/>
      <c r="J23" s="100"/>
      <c r="K23" s="103"/>
      <c r="L23" s="103"/>
      <c r="M23" s="110"/>
    </row>
    <row r="24" spans="1:13" x14ac:dyDescent="0.2">
      <c r="A24" s="103"/>
      <c r="B24" s="103"/>
      <c r="C24" s="110"/>
      <c r="D24" s="98"/>
      <c r="E24" s="98"/>
      <c r="F24" s="5"/>
      <c r="G24" s="95"/>
      <c r="H24" s="95"/>
      <c r="I24" s="100"/>
      <c r="J24" s="100"/>
      <c r="K24" s="103"/>
      <c r="L24" s="103"/>
      <c r="M24" s="110"/>
    </row>
    <row r="25" spans="1:13" x14ac:dyDescent="0.2">
      <c r="A25" s="103"/>
      <c r="B25" s="103"/>
      <c r="C25" s="110"/>
      <c r="D25" s="98"/>
      <c r="E25" s="98"/>
      <c r="F25" s="5"/>
      <c r="G25" s="95"/>
      <c r="H25" s="95"/>
      <c r="I25" s="100"/>
      <c r="J25" s="100"/>
      <c r="K25" s="103"/>
      <c r="L25" s="103"/>
      <c r="M25" s="110"/>
    </row>
    <row r="26" spans="1:13" x14ac:dyDescent="0.2">
      <c r="A26" s="103"/>
      <c r="B26" s="103"/>
      <c r="C26" s="110"/>
      <c r="D26" s="98"/>
      <c r="E26" s="98"/>
      <c r="F26" s="5"/>
      <c r="G26" s="95"/>
      <c r="H26" s="95"/>
      <c r="I26" s="100"/>
      <c r="J26" s="100"/>
      <c r="K26" s="103"/>
      <c r="L26" s="103"/>
      <c r="M26" s="110"/>
    </row>
    <row r="27" spans="1:13" x14ac:dyDescent="0.2">
      <c r="A27" s="104"/>
      <c r="B27" s="104"/>
      <c r="C27" s="110"/>
      <c r="D27" s="98"/>
      <c r="E27" s="98"/>
      <c r="F27" s="5"/>
      <c r="G27" s="95"/>
      <c r="H27" s="95"/>
      <c r="I27" s="101"/>
      <c r="J27" s="101"/>
      <c r="K27" s="104"/>
      <c r="L27" s="104"/>
      <c r="M27" s="110"/>
    </row>
    <row r="51" spans="2:3" x14ac:dyDescent="0.2">
      <c r="B51">
        <v>1</v>
      </c>
      <c r="C51">
        <v>-1</v>
      </c>
    </row>
    <row r="52" spans="2:3" x14ac:dyDescent="0.2">
      <c r="B52">
        <v>2</v>
      </c>
      <c r="C52">
        <v>-2</v>
      </c>
    </row>
    <row r="53" spans="2:3" x14ac:dyDescent="0.2">
      <c r="B53">
        <v>3</v>
      </c>
      <c r="C53">
        <v>-3</v>
      </c>
    </row>
    <row r="54" spans="2:3" x14ac:dyDescent="0.2">
      <c r="B54">
        <v>4</v>
      </c>
      <c r="C54">
        <v>-4</v>
      </c>
    </row>
    <row r="55" spans="2:3" x14ac:dyDescent="0.2">
      <c r="B55">
        <v>5</v>
      </c>
      <c r="C55">
        <v>-5</v>
      </c>
    </row>
  </sheetData>
  <customSheetViews>
    <customSheetView guid="{35173F07-2845-43C5-9AAA-EA2DF91EC926}" showPageBreaks="1" fitToPage="1" printArea="1" view="pageBreakPreview">
      <selection activeCell="E10" sqref="E10"/>
      <pageMargins left="0.70866141732283472" right="0.70866141732283472" top="0.74803149606299213" bottom="0.74803149606299213" header="0.31496062992125984" footer="0.31496062992125984"/>
      <pageSetup paperSize="9" scale="48" orientation="landscape" r:id="rId1"/>
    </customSheetView>
  </customSheetViews>
  <mergeCells count="43">
    <mergeCell ref="G24:H24"/>
    <mergeCell ref="D22:E22"/>
    <mergeCell ref="G22:H22"/>
    <mergeCell ref="I19:I27"/>
    <mergeCell ref="D25:E25"/>
    <mergeCell ref="G25:H25"/>
    <mergeCell ref="D26:E26"/>
    <mergeCell ref="G26:H26"/>
    <mergeCell ref="D27:E27"/>
    <mergeCell ref="G27:H27"/>
    <mergeCell ref="D20:E20"/>
    <mergeCell ref="M19:M27"/>
    <mergeCell ref="K17:M17"/>
    <mergeCell ref="A19:A27"/>
    <mergeCell ref="B19:B27"/>
    <mergeCell ref="C19:C27"/>
    <mergeCell ref="D19:E19"/>
    <mergeCell ref="G19:H19"/>
    <mergeCell ref="D23:E23"/>
    <mergeCell ref="G23:H23"/>
    <mergeCell ref="D24:E24"/>
    <mergeCell ref="G20:H20"/>
    <mergeCell ref="D21:E21"/>
    <mergeCell ref="G21:H21"/>
    <mergeCell ref="J19:J27"/>
    <mergeCell ref="K19:K27"/>
    <mergeCell ref="L19:L27"/>
    <mergeCell ref="D18:E18"/>
    <mergeCell ref="G18:H18"/>
    <mergeCell ref="C3:G3"/>
    <mergeCell ref="A8:C8"/>
    <mergeCell ref="D8:J8"/>
    <mergeCell ref="A17:C17"/>
    <mergeCell ref="D17:J17"/>
    <mergeCell ref="K8:M8"/>
    <mergeCell ref="A10:A14"/>
    <mergeCell ref="B10:B14"/>
    <mergeCell ref="C10:C14"/>
    <mergeCell ref="I10:I14"/>
    <mergeCell ref="J10:J14"/>
    <mergeCell ref="K10:K14"/>
    <mergeCell ref="L10:L14"/>
    <mergeCell ref="M10:M14"/>
  </mergeCells>
  <phoneticPr fontId="0" type="noConversion"/>
  <conditionalFormatting sqref="A10:B13 I10:I13 F14:H14">
    <cfRule type="cellIs" dxfId="98" priority="26" operator="between">
      <formula>0</formula>
      <formula>0</formula>
    </cfRule>
  </conditionalFormatting>
  <conditionalFormatting sqref="C10">
    <cfRule type="cellIs" dxfId="97" priority="11" operator="between">
      <formula>8</formula>
      <formula>16</formula>
    </cfRule>
    <cfRule type="cellIs" dxfId="96" priority="12" operator="between">
      <formula>4</formula>
      <formula>6</formula>
    </cfRule>
    <cfRule type="cellIs" dxfId="95" priority="13" operator="between">
      <formula>0</formula>
      <formula>3</formula>
    </cfRule>
  </conditionalFormatting>
  <conditionalFormatting sqref="M10">
    <cfRule type="cellIs" dxfId="94" priority="8" operator="between">
      <formula>8</formula>
      <formula>16</formula>
    </cfRule>
    <cfRule type="cellIs" dxfId="93" priority="9" operator="between">
      <formula>4</formula>
      <formula>6</formula>
    </cfRule>
    <cfRule type="cellIs" dxfId="92" priority="10" operator="between">
      <formula>0</formula>
      <formula>3</formula>
    </cfRule>
  </conditionalFormatting>
  <conditionalFormatting sqref="C19">
    <cfRule type="cellIs" dxfId="91" priority="5" operator="between">
      <formula>8</formula>
      <formula>16</formula>
    </cfRule>
    <cfRule type="cellIs" dxfId="90" priority="6" operator="between">
      <formula>4</formula>
      <formula>6</formula>
    </cfRule>
    <cfRule type="cellIs" dxfId="89" priority="7" operator="between">
      <formula>0</formula>
      <formula>3</formula>
    </cfRule>
  </conditionalFormatting>
  <conditionalFormatting sqref="M19">
    <cfRule type="cellIs" dxfId="88" priority="2" operator="between">
      <formula>8</formula>
      <formula>16</formula>
    </cfRule>
    <cfRule type="cellIs" dxfId="87" priority="3" operator="between">
      <formula>4</formula>
      <formula>6</formula>
    </cfRule>
    <cfRule type="cellIs" dxfId="86" priority="4" operator="between">
      <formula>0</formula>
      <formula>3</formula>
    </cfRule>
  </conditionalFormatting>
  <conditionalFormatting sqref="F10:H13">
    <cfRule type="cellIs" dxfId="85" priority="1" operator="between">
      <formula>0</formula>
      <formula>0</formula>
    </cfRule>
  </conditionalFormatting>
  <dataValidations count="2">
    <dataValidation type="list" allowBlank="1" showInputMessage="1" showErrorMessage="1" sqref="I10:J14 I19:J27" xr:uid="{00000000-0002-0000-1500-000000000000}">
      <formula1>negative</formula1>
    </dataValidation>
    <dataValidation type="list" allowBlank="1" showInputMessage="1" showErrorMessage="1" sqref="A10:A13 B10:B14" xr:uid="{00000000-0002-0000-1500-000001000000}">
      <formula1>positive</formula1>
    </dataValidation>
  </dataValidations>
  <pageMargins left="0.70866141732283472" right="0.70866141732283472" top="0.74803149606299213" bottom="0.74803149606299213" header="0.31496062992125984" footer="0.31496062992125984"/>
  <pageSetup paperSize="8" scale="72" orientation="landscape"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theme="5" tint="0.39997558519241921"/>
    <pageSetUpPr fitToPage="1"/>
  </sheetPr>
  <dimension ref="A2:M55"/>
  <sheetViews>
    <sheetView view="pageBreakPreview" topLeftCell="B1" zoomScale="82" zoomScaleNormal="75" zoomScaleSheetLayoutView="82" workbookViewId="0">
      <selection activeCell="B1" sqref="B1"/>
    </sheetView>
  </sheetViews>
  <sheetFormatPr defaultRowHeight="12.75" x14ac:dyDescent="0.2"/>
  <cols>
    <col min="1" max="1" width="13.140625" customWidth="1"/>
    <col min="2" max="2" width="14.28515625" customWidth="1"/>
    <col min="3" max="3" width="12.85546875" customWidth="1"/>
    <col min="4" max="4" width="15.42578125" customWidth="1"/>
    <col min="5" max="5" width="70.28515625" customWidth="1"/>
    <col min="6" max="6" width="28.42578125" customWidth="1"/>
    <col min="7" max="7" width="23.42578125" customWidth="1"/>
    <col min="8" max="8" width="14.85546875" customWidth="1"/>
    <col min="9" max="9" width="15.28515625" customWidth="1"/>
    <col min="10" max="10" width="18.5703125" customWidth="1"/>
    <col min="11" max="11" width="14.5703125" customWidth="1"/>
    <col min="12" max="12" width="15.28515625" customWidth="1"/>
    <col min="13" max="13" width="15.42578125" customWidth="1"/>
    <col min="14" max="14" width="29.28515625" customWidth="1"/>
    <col min="15" max="15" width="15.28515625" customWidth="1"/>
    <col min="16" max="16" width="18.5703125" customWidth="1"/>
    <col min="17" max="17" width="14.7109375" bestFit="1" customWidth="1"/>
    <col min="18" max="18" width="15.85546875" bestFit="1" customWidth="1"/>
    <col min="19" max="19" width="13.28515625" customWidth="1"/>
    <col min="20" max="20" width="12.7109375" customWidth="1"/>
    <col min="21" max="21" width="13.7109375" customWidth="1"/>
    <col min="22" max="22" width="41.28515625" customWidth="1"/>
  </cols>
  <sheetData>
    <row r="2" spans="1:13" ht="13.5" thickBot="1" x14ac:dyDescent="0.25"/>
    <row r="3" spans="1:13" s="15" customFormat="1" ht="26.25" x14ac:dyDescent="0.4">
      <c r="C3" s="92" t="s">
        <v>195</v>
      </c>
      <c r="D3" s="93"/>
      <c r="E3" s="93"/>
      <c r="F3" s="93"/>
      <c r="G3" s="94"/>
    </row>
    <row r="4" spans="1:13" s="14" customFormat="1" ht="78.75" x14ac:dyDescent="0.25">
      <c r="C4" s="29" t="s">
        <v>196</v>
      </c>
      <c r="D4" s="20" t="s">
        <v>197</v>
      </c>
      <c r="E4" s="20" t="s">
        <v>198</v>
      </c>
      <c r="F4" s="20" t="s">
        <v>199</v>
      </c>
      <c r="G4" s="28" t="s">
        <v>200</v>
      </c>
    </row>
    <row r="5" spans="1:13" s="33" customFormat="1" ht="60.75" thickBot="1" x14ac:dyDescent="0.25">
      <c r="C5" s="59" t="str">
        <f>'3. Certificazione e pagamenti'!A9:A9</f>
        <v>CR4</v>
      </c>
      <c r="D5" s="35" t="str">
        <f>'3. Certificazione e pagamenti'!B9:B9</f>
        <v>Conflitti di interesse nell'Autorità di certificazione</v>
      </c>
      <c r="E5" s="35" t="str">
        <f>'3. Certificazione e pagamenti'!C9:C9</f>
        <v>Può accadere che la certificazione della spesa venga effettuata da un'Autorità di certificazione in relazione con il beneficiario.</v>
      </c>
      <c r="F5" s="35" t="str">
        <f>'3. Certificazione e pagamenti'!D9:D9</f>
        <v>Autorità di certificazione e beneficiari</v>
      </c>
      <c r="G5" s="36" t="str">
        <f>'3. Certificazione e pagamenti'!E9:E9</f>
        <v>Esterno</v>
      </c>
    </row>
    <row r="8" spans="1:13" ht="26.25" customHeight="1" x14ac:dyDescent="0.4">
      <c r="A8" s="89" t="s">
        <v>201</v>
      </c>
      <c r="B8" s="90"/>
      <c r="C8" s="91"/>
      <c r="D8" s="89" t="s">
        <v>202</v>
      </c>
      <c r="E8" s="90"/>
      <c r="F8" s="90"/>
      <c r="G8" s="90"/>
      <c r="H8" s="90"/>
      <c r="I8" s="90"/>
      <c r="J8" s="91"/>
      <c r="K8" s="89" t="s">
        <v>203</v>
      </c>
      <c r="L8" s="90"/>
      <c r="M8" s="91"/>
    </row>
    <row r="9" spans="1:13" ht="126" x14ac:dyDescent="0.25">
      <c r="A9" s="20" t="s">
        <v>204</v>
      </c>
      <c r="B9" s="20" t="s">
        <v>205</v>
      </c>
      <c r="C9" s="20" t="s">
        <v>206</v>
      </c>
      <c r="D9" s="20" t="s">
        <v>207</v>
      </c>
      <c r="E9" s="20" t="s">
        <v>208</v>
      </c>
      <c r="F9" s="20" t="s">
        <v>209</v>
      </c>
      <c r="G9" s="20" t="s">
        <v>210</v>
      </c>
      <c r="H9" s="20" t="s">
        <v>211</v>
      </c>
      <c r="I9" s="20" t="s">
        <v>212</v>
      </c>
      <c r="J9" s="20" t="s">
        <v>213</v>
      </c>
      <c r="K9" s="20" t="s">
        <v>214</v>
      </c>
      <c r="L9" s="20" t="s">
        <v>215</v>
      </c>
      <c r="M9" s="20" t="s">
        <v>216</v>
      </c>
    </row>
    <row r="10" spans="1:13" ht="38.25" x14ac:dyDescent="0.2">
      <c r="A10" s="95">
        <v>3</v>
      </c>
      <c r="B10" s="95">
        <v>3</v>
      </c>
      <c r="C10" s="110">
        <f>A10*B10</f>
        <v>9</v>
      </c>
      <c r="D10" s="3" t="s">
        <v>217</v>
      </c>
      <c r="E10" s="4" t="s">
        <v>218</v>
      </c>
      <c r="F10" s="19" t="s">
        <v>1433</v>
      </c>
      <c r="G10" s="19" t="s">
        <v>1433</v>
      </c>
      <c r="H10" s="19" t="s">
        <v>1436</v>
      </c>
      <c r="I10" s="95">
        <v>-1</v>
      </c>
      <c r="J10" s="95">
        <v>-2</v>
      </c>
      <c r="K10" s="111">
        <f>A10+I10</f>
        <v>2</v>
      </c>
      <c r="L10" s="111">
        <f>B10+J10</f>
        <v>1</v>
      </c>
      <c r="M10" s="110">
        <f>K10*L10</f>
        <v>2</v>
      </c>
    </row>
    <row r="11" spans="1:13" ht="38.25" x14ac:dyDescent="0.2">
      <c r="A11" s="95"/>
      <c r="B11" s="95"/>
      <c r="C11" s="110"/>
      <c r="D11" s="3" t="s">
        <v>219</v>
      </c>
      <c r="E11" s="4" t="s">
        <v>220</v>
      </c>
      <c r="F11" s="19" t="s">
        <v>1434</v>
      </c>
      <c r="G11" s="19"/>
      <c r="H11" s="19"/>
      <c r="I11" s="95"/>
      <c r="J11" s="95"/>
      <c r="K11" s="111"/>
      <c r="L11" s="111"/>
      <c r="M11" s="110"/>
    </row>
    <row r="12" spans="1:13" ht="25.5" x14ac:dyDescent="0.2">
      <c r="A12" s="95"/>
      <c r="B12" s="95"/>
      <c r="C12" s="110"/>
      <c r="D12" s="3" t="s">
        <v>221</v>
      </c>
      <c r="E12" s="4" t="s">
        <v>222</v>
      </c>
      <c r="F12" s="19" t="s">
        <v>1433</v>
      </c>
      <c r="G12" s="19" t="s">
        <v>1433</v>
      </c>
      <c r="H12" s="19" t="s">
        <v>1437</v>
      </c>
      <c r="I12" s="95"/>
      <c r="J12" s="95"/>
      <c r="K12" s="111"/>
      <c r="L12" s="111"/>
      <c r="M12" s="110"/>
    </row>
    <row r="13" spans="1:13" ht="51" x14ac:dyDescent="0.2">
      <c r="A13" s="95"/>
      <c r="B13" s="95"/>
      <c r="C13" s="110"/>
      <c r="D13" s="3" t="s">
        <v>223</v>
      </c>
      <c r="E13" s="4" t="s">
        <v>224</v>
      </c>
      <c r="F13" s="19" t="s">
        <v>1433</v>
      </c>
      <c r="G13" s="19" t="s">
        <v>1433</v>
      </c>
      <c r="H13" s="19" t="s">
        <v>1437</v>
      </c>
      <c r="I13" s="95"/>
      <c r="J13" s="95"/>
      <c r="K13" s="111"/>
      <c r="L13" s="111"/>
      <c r="M13" s="110"/>
    </row>
    <row r="14" spans="1:13" x14ac:dyDescent="0.2">
      <c r="A14" s="95"/>
      <c r="B14" s="95"/>
      <c r="C14" s="110"/>
      <c r="D14" s="5" t="s">
        <v>225</v>
      </c>
      <c r="E14" s="9" t="s">
        <v>226</v>
      </c>
      <c r="F14" s="19"/>
      <c r="G14" s="19"/>
      <c r="H14" s="19"/>
      <c r="I14" s="95"/>
      <c r="J14" s="95"/>
      <c r="K14" s="111"/>
      <c r="L14" s="111"/>
      <c r="M14" s="110"/>
    </row>
    <row r="17" spans="1:13" ht="26.25" customHeight="1" x14ac:dyDescent="0.4">
      <c r="A17" s="89" t="s">
        <v>227</v>
      </c>
      <c r="B17" s="90"/>
      <c r="C17" s="91"/>
      <c r="D17" s="107" t="s">
        <v>228</v>
      </c>
      <c r="E17" s="107"/>
      <c r="F17" s="107"/>
      <c r="G17" s="107"/>
      <c r="H17" s="107"/>
      <c r="I17" s="107"/>
      <c r="J17" s="107"/>
      <c r="K17" s="89" t="s">
        <v>229</v>
      </c>
      <c r="L17" s="90"/>
      <c r="M17" s="91"/>
    </row>
    <row r="18" spans="1:13" ht="126" x14ac:dyDescent="0.25">
      <c r="A18" s="20" t="s">
        <v>230</v>
      </c>
      <c r="B18" s="20" t="s">
        <v>231</v>
      </c>
      <c r="C18" s="20" t="s">
        <v>232</v>
      </c>
      <c r="D18" s="108" t="s">
        <v>233</v>
      </c>
      <c r="E18" s="108"/>
      <c r="F18" s="26" t="s">
        <v>234</v>
      </c>
      <c r="G18" s="105" t="s">
        <v>235</v>
      </c>
      <c r="H18" s="106"/>
      <c r="I18" s="26" t="s">
        <v>236</v>
      </c>
      <c r="J18" s="26" t="s">
        <v>237</v>
      </c>
      <c r="K18" s="20" t="s">
        <v>238</v>
      </c>
      <c r="L18" s="20" t="s">
        <v>239</v>
      </c>
      <c r="M18" s="20" t="s">
        <v>240</v>
      </c>
    </row>
    <row r="19" spans="1:13" x14ac:dyDescent="0.2">
      <c r="A19" s="102">
        <f>K10</f>
        <v>2</v>
      </c>
      <c r="B19" s="102">
        <f>L10</f>
        <v>1</v>
      </c>
      <c r="C19" s="96">
        <f>M10</f>
        <v>2</v>
      </c>
      <c r="D19" s="98"/>
      <c r="E19" s="98"/>
      <c r="F19" s="5"/>
      <c r="G19" s="95"/>
      <c r="H19" s="95"/>
      <c r="I19" s="99">
        <v>-1</v>
      </c>
      <c r="J19" s="99">
        <v>-1</v>
      </c>
      <c r="K19" s="102">
        <f>A19+I19</f>
        <v>1</v>
      </c>
      <c r="L19" s="102">
        <f>B19+J19</f>
        <v>0</v>
      </c>
      <c r="M19" s="96">
        <f>K19*L19</f>
        <v>0</v>
      </c>
    </row>
    <row r="20" spans="1:13" x14ac:dyDescent="0.2">
      <c r="A20" s="103"/>
      <c r="B20" s="103"/>
      <c r="C20" s="97"/>
      <c r="D20" s="98"/>
      <c r="E20" s="98"/>
      <c r="F20" s="5"/>
      <c r="G20" s="95"/>
      <c r="H20" s="95"/>
      <c r="I20" s="100"/>
      <c r="J20" s="100"/>
      <c r="K20" s="103"/>
      <c r="L20" s="103"/>
      <c r="M20" s="97"/>
    </row>
    <row r="21" spans="1:13" x14ac:dyDescent="0.2">
      <c r="A21" s="103"/>
      <c r="B21" s="103"/>
      <c r="C21" s="97"/>
      <c r="D21" s="98"/>
      <c r="E21" s="98"/>
      <c r="F21" s="5"/>
      <c r="G21" s="95"/>
      <c r="H21" s="95"/>
      <c r="I21" s="100"/>
      <c r="J21" s="100"/>
      <c r="K21" s="103"/>
      <c r="L21" s="103"/>
      <c r="M21" s="97"/>
    </row>
    <row r="22" spans="1:13" x14ac:dyDescent="0.2">
      <c r="A22" s="103"/>
      <c r="B22" s="103"/>
      <c r="C22" s="97"/>
      <c r="D22" s="98"/>
      <c r="E22" s="98"/>
      <c r="F22" s="5"/>
      <c r="G22" s="95"/>
      <c r="H22" s="95"/>
      <c r="I22" s="100"/>
      <c r="J22" s="100"/>
      <c r="K22" s="103"/>
      <c r="L22" s="103"/>
      <c r="M22" s="97"/>
    </row>
    <row r="23" spans="1:13" x14ac:dyDescent="0.2">
      <c r="A23" s="103"/>
      <c r="B23" s="103"/>
      <c r="C23" s="97"/>
      <c r="D23" s="98"/>
      <c r="E23" s="98"/>
      <c r="F23" s="5"/>
      <c r="G23" s="95"/>
      <c r="H23" s="95"/>
      <c r="I23" s="100"/>
      <c r="J23" s="100"/>
      <c r="K23" s="103"/>
      <c r="L23" s="103"/>
      <c r="M23" s="97"/>
    </row>
    <row r="24" spans="1:13" x14ac:dyDescent="0.2">
      <c r="A24" s="103"/>
      <c r="B24" s="103"/>
      <c r="C24" s="97"/>
      <c r="D24" s="98"/>
      <c r="E24" s="98"/>
      <c r="F24" s="5"/>
      <c r="G24" s="95"/>
      <c r="H24" s="95"/>
      <c r="I24" s="100"/>
      <c r="J24" s="100"/>
      <c r="K24" s="103"/>
      <c r="L24" s="103"/>
      <c r="M24" s="97"/>
    </row>
    <row r="25" spans="1:13" x14ac:dyDescent="0.2">
      <c r="A25" s="103"/>
      <c r="B25" s="103"/>
      <c r="C25" s="97"/>
      <c r="D25" s="98"/>
      <c r="E25" s="98"/>
      <c r="F25" s="5"/>
      <c r="G25" s="95"/>
      <c r="H25" s="95"/>
      <c r="I25" s="100"/>
      <c r="J25" s="100"/>
      <c r="K25" s="103"/>
      <c r="L25" s="103"/>
      <c r="M25" s="97"/>
    </row>
    <row r="26" spans="1:13" x14ac:dyDescent="0.2">
      <c r="A26" s="103"/>
      <c r="B26" s="103"/>
      <c r="C26" s="97"/>
      <c r="D26" s="98"/>
      <c r="E26" s="98"/>
      <c r="F26" s="5"/>
      <c r="G26" s="95"/>
      <c r="H26" s="95"/>
      <c r="I26" s="100"/>
      <c r="J26" s="100"/>
      <c r="K26" s="103"/>
      <c r="L26" s="103"/>
      <c r="M26" s="97"/>
    </row>
    <row r="27" spans="1:13" x14ac:dyDescent="0.2">
      <c r="A27" s="104"/>
      <c r="B27" s="104"/>
      <c r="C27" s="109"/>
      <c r="D27" s="98"/>
      <c r="E27" s="98"/>
      <c r="F27" s="5"/>
      <c r="G27" s="95"/>
      <c r="H27" s="95"/>
      <c r="I27" s="101"/>
      <c r="J27" s="101"/>
      <c r="K27" s="104"/>
      <c r="L27" s="104"/>
      <c r="M27" s="109"/>
    </row>
    <row r="51" spans="2:3" x14ac:dyDescent="0.2">
      <c r="B51">
        <v>1</v>
      </c>
      <c r="C51">
        <v>-1</v>
      </c>
    </row>
    <row r="52" spans="2:3" x14ac:dyDescent="0.2">
      <c r="B52">
        <v>2</v>
      </c>
      <c r="C52">
        <v>-2</v>
      </c>
    </row>
    <row r="53" spans="2:3" x14ac:dyDescent="0.2">
      <c r="B53">
        <v>3</v>
      </c>
      <c r="C53">
        <v>-3</v>
      </c>
    </row>
    <row r="54" spans="2:3" x14ac:dyDescent="0.2">
      <c r="B54">
        <v>4</v>
      </c>
      <c r="C54">
        <v>-4</v>
      </c>
    </row>
    <row r="55" spans="2:3" x14ac:dyDescent="0.2">
      <c r="B55">
        <v>5</v>
      </c>
      <c r="C55">
        <v>-5</v>
      </c>
    </row>
  </sheetData>
  <customSheetViews>
    <customSheetView guid="{35173F07-2845-43C5-9AAA-EA2DF91EC926}" showPageBreaks="1" fitToPage="1" printArea="1" view="pageBreakPreview" topLeftCell="B13">
      <selection activeCell="H13" sqref="H13"/>
      <pageMargins left="0.70866141732283472" right="0.70866141732283472" top="0.74803149606299213" bottom="0.74803149606299213" header="0.31496062992125984" footer="0.31496062992125984"/>
      <pageSetup paperSize="9" scale="48" orientation="landscape" r:id="rId1"/>
    </customSheetView>
  </customSheetViews>
  <mergeCells count="43">
    <mergeCell ref="G24:H24"/>
    <mergeCell ref="D22:E22"/>
    <mergeCell ref="G22:H22"/>
    <mergeCell ref="I19:I27"/>
    <mergeCell ref="D25:E25"/>
    <mergeCell ref="G25:H25"/>
    <mergeCell ref="D26:E26"/>
    <mergeCell ref="G26:H26"/>
    <mergeCell ref="D27:E27"/>
    <mergeCell ref="G27:H27"/>
    <mergeCell ref="D20:E20"/>
    <mergeCell ref="M19:M27"/>
    <mergeCell ref="K17:M17"/>
    <mergeCell ref="A19:A27"/>
    <mergeCell ref="B19:B27"/>
    <mergeCell ref="C19:C27"/>
    <mergeCell ref="D19:E19"/>
    <mergeCell ref="G19:H19"/>
    <mergeCell ref="D23:E23"/>
    <mergeCell ref="G23:H23"/>
    <mergeCell ref="D24:E24"/>
    <mergeCell ref="G20:H20"/>
    <mergeCell ref="D21:E21"/>
    <mergeCell ref="G21:H21"/>
    <mergeCell ref="J19:J27"/>
    <mergeCell ref="K19:K27"/>
    <mergeCell ref="L19:L27"/>
    <mergeCell ref="D18:E18"/>
    <mergeCell ref="G18:H18"/>
    <mergeCell ref="C3:G3"/>
    <mergeCell ref="A8:C8"/>
    <mergeCell ref="D8:J8"/>
    <mergeCell ref="A17:C17"/>
    <mergeCell ref="D17:J17"/>
    <mergeCell ref="K8:M8"/>
    <mergeCell ref="A10:A14"/>
    <mergeCell ref="B10:B14"/>
    <mergeCell ref="C10:C14"/>
    <mergeCell ref="I10:I14"/>
    <mergeCell ref="J10:J14"/>
    <mergeCell ref="K10:K14"/>
    <mergeCell ref="L10:L14"/>
    <mergeCell ref="M10:M14"/>
  </mergeCells>
  <phoneticPr fontId="0" type="noConversion"/>
  <conditionalFormatting sqref="A10:B13 F10:I13 F14:H14">
    <cfRule type="cellIs" dxfId="84" priority="25" operator="between">
      <formula>0</formula>
      <formula>0</formula>
    </cfRule>
  </conditionalFormatting>
  <conditionalFormatting sqref="C10">
    <cfRule type="cellIs" dxfId="83" priority="10" operator="between">
      <formula>8</formula>
      <formula>16</formula>
    </cfRule>
    <cfRule type="cellIs" dxfId="82" priority="11" operator="between">
      <formula>4</formula>
      <formula>6</formula>
    </cfRule>
    <cfRule type="cellIs" dxfId="81" priority="12" operator="between">
      <formula>0</formula>
      <formula>3</formula>
    </cfRule>
  </conditionalFormatting>
  <conditionalFormatting sqref="M10">
    <cfRule type="cellIs" dxfId="80" priority="7" operator="between">
      <formula>8</formula>
      <formula>16</formula>
    </cfRule>
    <cfRule type="cellIs" dxfId="79" priority="8" operator="between">
      <formula>4</formula>
      <formula>6</formula>
    </cfRule>
    <cfRule type="cellIs" dxfId="78" priority="9" operator="between">
      <formula>0</formula>
      <formula>3</formula>
    </cfRule>
  </conditionalFormatting>
  <conditionalFormatting sqref="C19">
    <cfRule type="cellIs" dxfId="77" priority="4" operator="between">
      <formula>8</formula>
      <formula>16</formula>
    </cfRule>
    <cfRule type="cellIs" dxfId="76" priority="5" operator="between">
      <formula>4</formula>
      <formula>6</formula>
    </cfRule>
    <cfRule type="cellIs" dxfId="75" priority="6" operator="between">
      <formula>0</formula>
      <formula>3</formula>
    </cfRule>
  </conditionalFormatting>
  <conditionalFormatting sqref="M19">
    <cfRule type="cellIs" dxfId="74" priority="1" operator="between">
      <formula>8</formula>
      <formula>16</formula>
    </cfRule>
    <cfRule type="cellIs" dxfId="73" priority="2" operator="between">
      <formula>4</formula>
      <formula>6</formula>
    </cfRule>
    <cfRule type="cellIs" dxfId="72" priority="3" operator="between">
      <formula>0</formula>
      <formula>3</formula>
    </cfRule>
  </conditionalFormatting>
  <dataValidations count="2">
    <dataValidation type="list" allowBlank="1" showInputMessage="1" showErrorMessage="1" sqref="I10:J14 I19:J27" xr:uid="{00000000-0002-0000-1600-000000000000}">
      <formula1>negative</formula1>
    </dataValidation>
    <dataValidation type="list" allowBlank="1" showInputMessage="1" showErrorMessage="1" sqref="A10:A13 B10:B14" xr:uid="{00000000-0002-0000-1600-000001000000}">
      <formula1>positive</formula1>
    </dataValidation>
  </dataValidations>
  <pageMargins left="0.70866141732283472" right="0.70866141732283472" top="0.74803149606299213" bottom="0.74803149606299213" header="0.31496062992125984" footer="0.31496062992125984"/>
  <pageSetup paperSize="8" scale="72" orientation="landscape"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theme="5" tint="0.39997558519241921"/>
    <pageSetUpPr fitToPage="1"/>
  </sheetPr>
  <dimension ref="A2:M52"/>
  <sheetViews>
    <sheetView view="pageBreakPreview" zoomScale="60" zoomScaleNormal="75" workbookViewId="0">
      <selection activeCell="D11" sqref="D11"/>
    </sheetView>
  </sheetViews>
  <sheetFormatPr defaultRowHeight="12.75" x14ac:dyDescent="0.2"/>
  <cols>
    <col min="1" max="1" width="13.140625" customWidth="1"/>
    <col min="2" max="2" width="14.28515625" customWidth="1"/>
    <col min="3" max="3" width="12.85546875" customWidth="1"/>
    <col min="4" max="4" width="15.42578125" customWidth="1"/>
    <col min="5" max="5" width="70.28515625" customWidth="1"/>
    <col min="6" max="6" width="28.42578125" customWidth="1"/>
    <col min="7" max="7" width="23.42578125" customWidth="1"/>
    <col min="8" max="8" width="14.85546875" customWidth="1"/>
    <col min="9" max="9" width="15.28515625" customWidth="1"/>
    <col min="10" max="10" width="18.5703125" customWidth="1"/>
    <col min="11" max="11" width="14.5703125" customWidth="1"/>
    <col min="12" max="12" width="15.28515625" customWidth="1"/>
    <col min="13" max="13" width="15.42578125" customWidth="1"/>
    <col min="14" max="14" width="29.28515625" customWidth="1"/>
    <col min="15" max="15" width="15.28515625" customWidth="1"/>
    <col min="16" max="16" width="18.5703125" customWidth="1"/>
    <col min="17" max="17" width="14.7109375" bestFit="1" customWidth="1"/>
    <col min="18" max="18" width="15.85546875" bestFit="1" customWidth="1"/>
    <col min="19" max="19" width="13.28515625" customWidth="1"/>
    <col min="20" max="20" width="12.7109375" customWidth="1"/>
    <col min="21" max="21" width="13.7109375" customWidth="1"/>
    <col min="22" max="22" width="41.28515625" customWidth="1"/>
  </cols>
  <sheetData>
    <row r="2" spans="1:13" ht="13.5" thickBot="1" x14ac:dyDescent="0.25"/>
    <row r="3" spans="1:13" s="15" customFormat="1" ht="26.25" x14ac:dyDescent="0.4">
      <c r="C3" s="92" t="s">
        <v>241</v>
      </c>
      <c r="D3" s="93"/>
      <c r="E3" s="93"/>
      <c r="F3" s="93"/>
      <c r="G3" s="94"/>
    </row>
    <row r="4" spans="1:13" s="14" customFormat="1" ht="78.75" x14ac:dyDescent="0.25">
      <c r="C4" s="29" t="s">
        <v>242</v>
      </c>
      <c r="D4" s="20" t="s">
        <v>243</v>
      </c>
      <c r="E4" s="20" t="s">
        <v>244</v>
      </c>
      <c r="F4" s="20" t="s">
        <v>245</v>
      </c>
      <c r="G4" s="28" t="s">
        <v>246</v>
      </c>
    </row>
    <row r="5" spans="1:13" s="33" customFormat="1" ht="16.5" thickBot="1" x14ac:dyDescent="0.25">
      <c r="C5" s="59" t="str">
        <f>'3. Certificazione e pagamenti'!A10</f>
        <v>CRXX</v>
      </c>
      <c r="D5" s="35">
        <f>'3. Certificazione e pagamenti'!B10</f>
        <v>0</v>
      </c>
      <c r="E5" s="35" t="str">
        <f>'3. Certificazione e pagamenti'!C10</f>
        <v>Inserire la descrizione di ulteriori rischi...</v>
      </c>
      <c r="F5" s="35">
        <f>'3. Certificazione e pagamenti'!D10</f>
        <v>0</v>
      </c>
      <c r="G5" s="36">
        <f>'3. Certificazione e pagamenti'!E10</f>
        <v>0</v>
      </c>
    </row>
    <row r="8" spans="1:13" ht="26.25" customHeight="1" x14ac:dyDescent="0.4">
      <c r="A8" s="89" t="s">
        <v>247</v>
      </c>
      <c r="B8" s="90"/>
      <c r="C8" s="91"/>
      <c r="D8" s="89" t="s">
        <v>248</v>
      </c>
      <c r="E8" s="90"/>
      <c r="F8" s="90"/>
      <c r="G8" s="90"/>
      <c r="H8" s="90"/>
      <c r="I8" s="90"/>
      <c r="J8" s="91"/>
      <c r="K8" s="89" t="s">
        <v>249</v>
      </c>
      <c r="L8" s="90"/>
      <c r="M8" s="91"/>
    </row>
    <row r="9" spans="1:13" ht="126" x14ac:dyDescent="0.25">
      <c r="A9" s="20" t="s">
        <v>250</v>
      </c>
      <c r="B9" s="20" t="s">
        <v>251</v>
      </c>
      <c r="C9" s="20" t="s">
        <v>252</v>
      </c>
      <c r="D9" s="20" t="s">
        <v>253</v>
      </c>
      <c r="E9" s="20" t="s">
        <v>254</v>
      </c>
      <c r="F9" s="20" t="s">
        <v>255</v>
      </c>
      <c r="G9" s="20" t="s">
        <v>256</v>
      </c>
      <c r="H9" s="20" t="s">
        <v>257</v>
      </c>
      <c r="I9" s="20" t="s">
        <v>258</v>
      </c>
      <c r="J9" s="20" t="s">
        <v>259</v>
      </c>
      <c r="K9" s="20" t="s">
        <v>260</v>
      </c>
      <c r="L9" s="20" t="s">
        <v>261</v>
      </c>
      <c r="M9" s="20" t="s">
        <v>262</v>
      </c>
    </row>
    <row r="10" spans="1:13" x14ac:dyDescent="0.2">
      <c r="A10" s="95">
        <v>1</v>
      </c>
      <c r="B10" s="95">
        <v>1</v>
      </c>
      <c r="C10" s="110">
        <f>A10*B10</f>
        <v>1</v>
      </c>
      <c r="D10" s="3" t="s">
        <v>263</v>
      </c>
      <c r="E10" s="4"/>
      <c r="F10" s="19"/>
      <c r="G10" s="19"/>
      <c r="H10" s="19"/>
      <c r="I10" s="95">
        <v>-1</v>
      </c>
      <c r="J10" s="95">
        <v>-2</v>
      </c>
      <c r="K10" s="111">
        <f>A10+I10</f>
        <v>0</v>
      </c>
      <c r="L10" s="111">
        <f>B10+J10</f>
        <v>-1</v>
      </c>
      <c r="M10" s="110">
        <f>K10*L10</f>
        <v>0</v>
      </c>
    </row>
    <row r="11" spans="1:13" x14ac:dyDescent="0.2">
      <c r="A11" s="95"/>
      <c r="B11" s="95"/>
      <c r="C11" s="110"/>
      <c r="D11" s="5" t="s">
        <v>264</v>
      </c>
      <c r="E11" s="9" t="s">
        <v>265</v>
      </c>
      <c r="F11" s="19"/>
      <c r="G11" s="19"/>
      <c r="H11" s="19"/>
      <c r="I11" s="95"/>
      <c r="J11" s="95"/>
      <c r="K11" s="111"/>
      <c r="L11" s="111"/>
      <c r="M11" s="110"/>
    </row>
    <row r="14" spans="1:13" ht="26.25" customHeight="1" x14ac:dyDescent="0.4">
      <c r="A14" s="89" t="s">
        <v>266</v>
      </c>
      <c r="B14" s="90"/>
      <c r="C14" s="91"/>
      <c r="D14" s="107" t="s">
        <v>267</v>
      </c>
      <c r="E14" s="107"/>
      <c r="F14" s="107"/>
      <c r="G14" s="107"/>
      <c r="H14" s="107"/>
      <c r="I14" s="107"/>
      <c r="J14" s="107"/>
      <c r="K14" s="89" t="s">
        <v>268</v>
      </c>
      <c r="L14" s="90"/>
      <c r="M14" s="91"/>
    </row>
    <row r="15" spans="1:13" ht="126" x14ac:dyDescent="0.25">
      <c r="A15" s="20" t="s">
        <v>269</v>
      </c>
      <c r="B15" s="20" t="s">
        <v>270</v>
      </c>
      <c r="C15" s="20" t="s">
        <v>271</v>
      </c>
      <c r="D15" s="108" t="s">
        <v>272</v>
      </c>
      <c r="E15" s="108"/>
      <c r="F15" s="26" t="s">
        <v>273</v>
      </c>
      <c r="G15" s="105" t="s">
        <v>274</v>
      </c>
      <c r="H15" s="106"/>
      <c r="I15" s="26" t="s">
        <v>275</v>
      </c>
      <c r="J15" s="26" t="s">
        <v>276</v>
      </c>
      <c r="K15" s="20" t="s">
        <v>277</v>
      </c>
      <c r="L15" s="20" t="s">
        <v>278</v>
      </c>
      <c r="M15" s="20" t="s">
        <v>279</v>
      </c>
    </row>
    <row r="16" spans="1:13" x14ac:dyDescent="0.2">
      <c r="A16" s="102">
        <f>K10</f>
        <v>0</v>
      </c>
      <c r="B16" s="102">
        <f>L10</f>
        <v>-1</v>
      </c>
      <c r="C16" s="96">
        <f>M10</f>
        <v>0</v>
      </c>
      <c r="D16" s="98"/>
      <c r="E16" s="98"/>
      <c r="F16" s="5"/>
      <c r="G16" s="95"/>
      <c r="H16" s="95"/>
      <c r="I16" s="99">
        <v>-1</v>
      </c>
      <c r="J16" s="99">
        <v>-1</v>
      </c>
      <c r="K16" s="102">
        <f>A16+I16</f>
        <v>-1</v>
      </c>
      <c r="L16" s="102">
        <f>B16+J16</f>
        <v>-2</v>
      </c>
      <c r="M16" s="96">
        <f>K16*L16</f>
        <v>2</v>
      </c>
    </row>
    <row r="17" spans="1:13" x14ac:dyDescent="0.2">
      <c r="A17" s="103"/>
      <c r="B17" s="103"/>
      <c r="C17" s="97"/>
      <c r="D17" s="98"/>
      <c r="E17" s="98"/>
      <c r="F17" s="5"/>
      <c r="G17" s="95"/>
      <c r="H17" s="95"/>
      <c r="I17" s="100"/>
      <c r="J17" s="100"/>
      <c r="K17" s="103"/>
      <c r="L17" s="103"/>
      <c r="M17" s="97"/>
    </row>
    <row r="18" spans="1:13" x14ac:dyDescent="0.2">
      <c r="A18" s="103"/>
      <c r="B18" s="103"/>
      <c r="C18" s="97"/>
      <c r="D18" s="98"/>
      <c r="E18" s="98"/>
      <c r="F18" s="5"/>
      <c r="G18" s="95"/>
      <c r="H18" s="95"/>
      <c r="I18" s="100"/>
      <c r="J18" s="100"/>
      <c r="K18" s="103"/>
      <c r="L18" s="103"/>
      <c r="M18" s="97"/>
    </row>
    <row r="19" spans="1:13" x14ac:dyDescent="0.2">
      <c r="A19" s="103"/>
      <c r="B19" s="103"/>
      <c r="C19" s="97"/>
      <c r="D19" s="98"/>
      <c r="E19" s="98"/>
      <c r="F19" s="5"/>
      <c r="G19" s="95"/>
      <c r="H19" s="95"/>
      <c r="I19" s="100"/>
      <c r="J19" s="100"/>
      <c r="K19" s="103"/>
      <c r="L19" s="103"/>
      <c r="M19" s="97"/>
    </row>
    <row r="20" spans="1:13" x14ac:dyDescent="0.2">
      <c r="A20" s="103"/>
      <c r="B20" s="103"/>
      <c r="C20" s="97"/>
      <c r="D20" s="98"/>
      <c r="E20" s="98"/>
      <c r="F20" s="5"/>
      <c r="G20" s="95"/>
      <c r="H20" s="95"/>
      <c r="I20" s="100"/>
      <c r="J20" s="100"/>
      <c r="K20" s="103"/>
      <c r="L20" s="103"/>
      <c r="M20" s="97"/>
    </row>
    <row r="21" spans="1:13" x14ac:dyDescent="0.2">
      <c r="A21" s="103"/>
      <c r="B21" s="103"/>
      <c r="C21" s="97"/>
      <c r="D21" s="98"/>
      <c r="E21" s="98"/>
      <c r="F21" s="5"/>
      <c r="G21" s="95"/>
      <c r="H21" s="95"/>
      <c r="I21" s="100"/>
      <c r="J21" s="100"/>
      <c r="K21" s="103"/>
      <c r="L21" s="103"/>
      <c r="M21" s="97"/>
    </row>
    <row r="22" spans="1:13" x14ac:dyDescent="0.2">
      <c r="A22" s="103"/>
      <c r="B22" s="103"/>
      <c r="C22" s="97"/>
      <c r="D22" s="98"/>
      <c r="E22" s="98"/>
      <c r="F22" s="5"/>
      <c r="G22" s="95"/>
      <c r="H22" s="95"/>
      <c r="I22" s="100"/>
      <c r="J22" s="100"/>
      <c r="K22" s="103"/>
      <c r="L22" s="103"/>
      <c r="M22" s="97"/>
    </row>
    <row r="23" spans="1:13" x14ac:dyDescent="0.2">
      <c r="A23" s="103"/>
      <c r="B23" s="103"/>
      <c r="C23" s="97"/>
      <c r="D23" s="98"/>
      <c r="E23" s="98"/>
      <c r="F23" s="5"/>
      <c r="G23" s="95"/>
      <c r="H23" s="95"/>
      <c r="I23" s="100"/>
      <c r="J23" s="100"/>
      <c r="K23" s="103"/>
      <c r="L23" s="103"/>
      <c r="M23" s="97"/>
    </row>
    <row r="24" spans="1:13" x14ac:dyDescent="0.2">
      <c r="A24" s="104"/>
      <c r="B24" s="104"/>
      <c r="C24" s="109"/>
      <c r="D24" s="98"/>
      <c r="E24" s="98"/>
      <c r="F24" s="5"/>
      <c r="G24" s="95"/>
      <c r="H24" s="95"/>
      <c r="I24" s="101"/>
      <c r="J24" s="101"/>
      <c r="K24" s="104"/>
      <c r="L24" s="104"/>
      <c r="M24" s="109"/>
    </row>
    <row r="48" spans="2:3" x14ac:dyDescent="0.2">
      <c r="B48">
        <v>1</v>
      </c>
      <c r="C48">
        <v>-1</v>
      </c>
    </row>
    <row r="49" spans="2:3" x14ac:dyDescent="0.2">
      <c r="B49">
        <v>2</v>
      </c>
      <c r="C49">
        <v>-2</v>
      </c>
    </row>
    <row r="50" spans="2:3" x14ac:dyDescent="0.2">
      <c r="B50">
        <v>3</v>
      </c>
      <c r="C50">
        <v>-3</v>
      </c>
    </row>
    <row r="51" spans="2:3" x14ac:dyDescent="0.2">
      <c r="B51">
        <v>4</v>
      </c>
      <c r="C51">
        <v>-4</v>
      </c>
    </row>
    <row r="52" spans="2:3" x14ac:dyDescent="0.2">
      <c r="B52">
        <v>5</v>
      </c>
      <c r="C52">
        <v>-5</v>
      </c>
    </row>
  </sheetData>
  <customSheetViews>
    <customSheetView guid="{35173F07-2845-43C5-9AAA-EA2DF91EC926}" scale="60" showPageBreaks="1" fitToPage="1" printArea="1" view="pageBreakPreview">
      <selection activeCell="D11" sqref="D11"/>
      <pageMargins left="0.70866141732283472" right="0.70866141732283472" top="0.74803149606299213" bottom="0.74803149606299213" header="0.31496062992125984" footer="0.31496062992125984"/>
      <pageSetup paperSize="9" scale="48" orientation="landscape" r:id="rId1"/>
    </customSheetView>
  </customSheetViews>
  <mergeCells count="43">
    <mergeCell ref="G21:H21"/>
    <mergeCell ref="D19:E19"/>
    <mergeCell ref="G19:H19"/>
    <mergeCell ref="I16:I24"/>
    <mergeCell ref="D22:E22"/>
    <mergeCell ref="G22:H22"/>
    <mergeCell ref="D23:E23"/>
    <mergeCell ref="G23:H23"/>
    <mergeCell ref="D24:E24"/>
    <mergeCell ref="G24:H24"/>
    <mergeCell ref="D17:E17"/>
    <mergeCell ref="M16:M24"/>
    <mergeCell ref="K14:M14"/>
    <mergeCell ref="A16:A24"/>
    <mergeCell ref="B16:B24"/>
    <mergeCell ref="C16:C24"/>
    <mergeCell ref="D16:E16"/>
    <mergeCell ref="G16:H16"/>
    <mergeCell ref="D20:E20"/>
    <mergeCell ref="G20:H20"/>
    <mergeCell ref="D21:E21"/>
    <mergeCell ref="G17:H17"/>
    <mergeCell ref="D18:E18"/>
    <mergeCell ref="G18:H18"/>
    <mergeCell ref="J16:J24"/>
    <mergeCell ref="K16:K24"/>
    <mergeCell ref="L16:L24"/>
    <mergeCell ref="D15:E15"/>
    <mergeCell ref="G15:H15"/>
    <mergeCell ref="C3:G3"/>
    <mergeCell ref="A8:C8"/>
    <mergeCell ref="D8:J8"/>
    <mergeCell ref="A14:C14"/>
    <mergeCell ref="D14:J14"/>
    <mergeCell ref="K8:M8"/>
    <mergeCell ref="A10:A11"/>
    <mergeCell ref="B10:B11"/>
    <mergeCell ref="C10:C11"/>
    <mergeCell ref="I10:I11"/>
    <mergeCell ref="J10:J11"/>
    <mergeCell ref="K10:K11"/>
    <mergeCell ref="L10:L11"/>
    <mergeCell ref="M10:M11"/>
  </mergeCells>
  <phoneticPr fontId="0" type="noConversion"/>
  <conditionalFormatting sqref="A10:B10 F10:I10 F11:H11">
    <cfRule type="cellIs" dxfId="71" priority="25" operator="between">
      <formula>0</formula>
      <formula>0</formula>
    </cfRule>
  </conditionalFormatting>
  <conditionalFormatting sqref="C10">
    <cfRule type="cellIs" dxfId="70" priority="10" operator="between">
      <formula>8</formula>
      <formula>16</formula>
    </cfRule>
    <cfRule type="cellIs" dxfId="69" priority="11" operator="between">
      <formula>4</formula>
      <formula>6</formula>
    </cfRule>
    <cfRule type="cellIs" dxfId="68" priority="12" operator="between">
      <formula>0</formula>
      <formula>3</formula>
    </cfRule>
  </conditionalFormatting>
  <conditionalFormatting sqref="M10">
    <cfRule type="cellIs" dxfId="67" priority="7" operator="between">
      <formula>8</formula>
      <formula>16</formula>
    </cfRule>
    <cfRule type="cellIs" dxfId="66" priority="8" operator="between">
      <formula>4</formula>
      <formula>6</formula>
    </cfRule>
    <cfRule type="cellIs" dxfId="65" priority="9" operator="between">
      <formula>0</formula>
      <formula>3</formula>
    </cfRule>
  </conditionalFormatting>
  <conditionalFormatting sqref="C16">
    <cfRule type="cellIs" dxfId="64" priority="4" operator="between">
      <formula>8</formula>
      <formula>16</formula>
    </cfRule>
    <cfRule type="cellIs" dxfId="63" priority="5" operator="between">
      <formula>4</formula>
      <formula>6</formula>
    </cfRule>
    <cfRule type="cellIs" dxfId="62" priority="6" operator="between">
      <formula>0</formula>
      <formula>3</formula>
    </cfRule>
  </conditionalFormatting>
  <conditionalFormatting sqref="M16">
    <cfRule type="cellIs" dxfId="61" priority="1" operator="between">
      <formula>8</formula>
      <formula>16</formula>
    </cfRule>
    <cfRule type="cellIs" dxfId="60" priority="2" operator="between">
      <formula>4</formula>
      <formula>6</formula>
    </cfRule>
    <cfRule type="cellIs" dxfId="59" priority="3" operator="between">
      <formula>0</formula>
      <formula>3</formula>
    </cfRule>
  </conditionalFormatting>
  <dataValidations count="2">
    <dataValidation type="list" allowBlank="1" showInputMessage="1" showErrorMessage="1" sqref="A10 B10:B11" xr:uid="{00000000-0002-0000-1700-000000000000}">
      <formula1>positive</formula1>
    </dataValidation>
    <dataValidation type="list" allowBlank="1" showInputMessage="1" showErrorMessage="1" sqref="I16:J24 I10:J11" xr:uid="{00000000-0002-0000-1700-000001000000}">
      <formula1>negative</formula1>
    </dataValidation>
  </dataValidations>
  <pageMargins left="0.70866141732283472" right="0.70866141732283472" top="0.74803149606299213" bottom="0.74803149606299213" header="0.31496062992125984" footer="0.31496062992125984"/>
  <pageSetup paperSize="8" scale="72" orientation="landscape"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theme="9" tint="-0.249977111117893"/>
    <pageSetUpPr fitToPage="1"/>
  </sheetPr>
  <dimension ref="A2:H49"/>
  <sheetViews>
    <sheetView tabSelected="1" view="pageBreakPreview" topLeftCell="B7" zoomScaleNormal="70" zoomScaleSheetLayoutView="100" workbookViewId="0">
      <selection activeCell="G9" sqref="G9"/>
    </sheetView>
  </sheetViews>
  <sheetFormatPr defaultColWidth="8.85546875" defaultRowHeight="12.75" x14ac:dyDescent="0.2"/>
  <cols>
    <col min="1" max="1" width="10" customWidth="1"/>
    <col min="2" max="2" width="37.140625" style="1" customWidth="1"/>
    <col min="3" max="4" width="51.42578125" style="1" customWidth="1"/>
    <col min="5" max="5" width="33.42578125" style="1" bestFit="1" customWidth="1"/>
    <col min="6" max="6" width="18.7109375" style="1" bestFit="1" customWidth="1"/>
    <col min="7" max="7" width="18.140625" customWidth="1"/>
    <col min="8" max="8" width="51.85546875" customWidth="1"/>
    <col min="9" max="10" width="8.85546875" customWidth="1"/>
  </cols>
  <sheetData>
    <row r="2" spans="1:8" ht="26.25" x14ac:dyDescent="0.4">
      <c r="A2" s="10" t="s">
        <v>280</v>
      </c>
    </row>
    <row r="4" spans="1:8" s="15" customFormat="1" ht="38.25" customHeight="1" x14ac:dyDescent="0.4">
      <c r="A4" s="107" t="s">
        <v>281</v>
      </c>
      <c r="B4" s="107"/>
      <c r="C4" s="107"/>
      <c r="D4" s="107"/>
      <c r="E4" s="107"/>
      <c r="F4" s="107"/>
      <c r="G4" s="107"/>
      <c r="H4" s="107"/>
    </row>
    <row r="5" spans="1:8" s="14" customFormat="1" ht="94.5" x14ac:dyDescent="0.25">
      <c r="A5" s="20" t="s">
        <v>282</v>
      </c>
      <c r="B5" s="20" t="s">
        <v>283</v>
      </c>
      <c r="C5" s="20" t="s">
        <v>284</v>
      </c>
      <c r="D5" s="20" t="s">
        <v>285</v>
      </c>
      <c r="E5" s="20" t="s">
        <v>286</v>
      </c>
      <c r="F5" s="20" t="s">
        <v>287</v>
      </c>
      <c r="G5" s="38" t="s">
        <v>288</v>
      </c>
      <c r="H5" s="38" t="s">
        <v>289</v>
      </c>
    </row>
    <row r="6" spans="1:8" ht="144" customHeight="1" x14ac:dyDescent="0.2">
      <c r="A6" s="25" t="s">
        <v>290</v>
      </c>
      <c r="B6" s="24" t="s">
        <v>291</v>
      </c>
      <c r="C6" s="39" t="s">
        <v>292</v>
      </c>
      <c r="D6" s="39" t="s">
        <v>1426</v>
      </c>
      <c r="E6" s="24" t="s">
        <v>293</v>
      </c>
      <c r="F6" s="24" t="s">
        <v>294</v>
      </c>
      <c r="G6" s="40" t="s">
        <v>54</v>
      </c>
      <c r="H6" s="40"/>
    </row>
    <row r="7" spans="1:8" ht="182.25" customHeight="1" x14ac:dyDescent="0.2">
      <c r="A7" s="25" t="s">
        <v>295</v>
      </c>
      <c r="B7" s="24" t="s">
        <v>296</v>
      </c>
      <c r="C7" s="24" t="s">
        <v>1407</v>
      </c>
      <c r="D7" s="24" t="s">
        <v>1427</v>
      </c>
      <c r="E7" s="24" t="s">
        <v>297</v>
      </c>
      <c r="F7" s="24" t="s">
        <v>298</v>
      </c>
      <c r="G7" s="40" t="s">
        <v>54</v>
      </c>
      <c r="H7" s="40"/>
    </row>
    <row r="8" spans="1:8" ht="116.25" customHeight="1" x14ac:dyDescent="0.2">
      <c r="A8" s="25" t="s">
        <v>299</v>
      </c>
      <c r="B8" s="24" t="s">
        <v>300</v>
      </c>
      <c r="C8" s="24" t="s">
        <v>301</v>
      </c>
      <c r="D8" s="24" t="s">
        <v>1428</v>
      </c>
      <c r="E8" s="24" t="s">
        <v>302</v>
      </c>
      <c r="F8" s="24" t="s">
        <v>303</v>
      </c>
      <c r="G8" s="40" t="s">
        <v>54</v>
      </c>
      <c r="H8" s="40"/>
    </row>
    <row r="9" spans="1:8" ht="45.75" customHeight="1" x14ac:dyDescent="0.2">
      <c r="A9" s="13" t="s">
        <v>304</v>
      </c>
      <c r="B9" s="17"/>
      <c r="C9" s="18" t="s">
        <v>305</v>
      </c>
      <c r="D9" s="18"/>
      <c r="E9" s="17"/>
      <c r="F9" s="17"/>
      <c r="G9" s="40" t="s">
        <v>54</v>
      </c>
      <c r="H9" s="40"/>
    </row>
    <row r="21" spans="7:7" hidden="1" x14ac:dyDescent="0.2">
      <c r="G21" t="s">
        <v>306</v>
      </c>
    </row>
    <row r="22" spans="7:7" hidden="1" x14ac:dyDescent="0.2">
      <c r="G22" t="s">
        <v>307</v>
      </c>
    </row>
    <row r="28" spans="7:7" hidden="1" x14ac:dyDescent="0.2"/>
    <row r="29" spans="7:7" hidden="1" x14ac:dyDescent="0.2"/>
    <row r="30" spans="7:7" hidden="1" x14ac:dyDescent="0.2"/>
    <row r="31" spans="7:7" hidden="1" x14ac:dyDescent="0.2"/>
    <row r="32" spans="7:7" hidden="1" x14ac:dyDescent="0.2"/>
    <row r="33" hidden="1" x14ac:dyDescent="0.2"/>
    <row r="34" hidden="1" x14ac:dyDescent="0.2"/>
    <row r="35" hidden="1" x14ac:dyDescent="0.2"/>
    <row r="36" hidden="1" x14ac:dyDescent="0.2"/>
    <row r="37" hidden="1" x14ac:dyDescent="0.2"/>
    <row r="38" hidden="1" x14ac:dyDescent="0.2"/>
    <row r="39" hidden="1" x14ac:dyDescent="0.2"/>
    <row r="40" hidden="1" x14ac:dyDescent="0.2"/>
    <row r="41" hidden="1" x14ac:dyDescent="0.2"/>
    <row r="42" hidden="1" x14ac:dyDescent="0.2"/>
    <row r="43" hidden="1" x14ac:dyDescent="0.2"/>
    <row r="44" hidden="1" x14ac:dyDescent="0.2"/>
    <row r="45" hidden="1" x14ac:dyDescent="0.2"/>
    <row r="46" hidden="1" x14ac:dyDescent="0.2"/>
    <row r="47" hidden="1" x14ac:dyDescent="0.2"/>
    <row r="48" hidden="1" x14ac:dyDescent="0.2"/>
    <row r="49" hidden="1" x14ac:dyDescent="0.2"/>
  </sheetData>
  <customSheetViews>
    <customSheetView guid="{35173F07-2845-43C5-9AAA-EA2DF91EC926}" showPageBreaks="1" fitToPage="1" printArea="1" hiddenRows="1" view="pageBreakPreview">
      <selection activeCell="C8" sqref="C8"/>
      <pageMargins left="0.7" right="0.7" top="0.75" bottom="0.75" header="0.3" footer="0.3"/>
      <pageSetup paperSize="8" scale="67" fitToHeight="0" orientation="landscape" r:id="rId1"/>
    </customSheetView>
  </customSheetViews>
  <mergeCells count="1">
    <mergeCell ref="A4:H4"/>
  </mergeCells>
  <phoneticPr fontId="0" type="noConversion"/>
  <dataValidations count="1">
    <dataValidation type="list" allowBlank="1" showInputMessage="1" showErrorMessage="1" sqref="G6:G9" xr:uid="{00000000-0002-0000-1800-000000000000}">
      <formula1>$G$21:$G$22</formula1>
    </dataValidation>
  </dataValidations>
  <pageMargins left="0.7" right="0.7" top="0.75" bottom="0.75" header="0.3" footer="0.3"/>
  <pageSetup paperSize="8" scale="68" fitToHeight="0" orientation="landscape"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theme="9" tint="-0.249977111117893"/>
  </sheetPr>
  <dimension ref="A2:M62"/>
  <sheetViews>
    <sheetView view="pageBreakPreview" zoomScale="62" zoomScaleNormal="75" zoomScaleSheetLayoutView="62" workbookViewId="0"/>
  </sheetViews>
  <sheetFormatPr defaultRowHeight="12.75" x14ac:dyDescent="0.2"/>
  <cols>
    <col min="1" max="1" width="13.140625" customWidth="1"/>
    <col min="2" max="2" width="14.28515625" customWidth="1"/>
    <col min="3" max="3" width="12.85546875" customWidth="1"/>
    <col min="4" max="4" width="14.140625" customWidth="1"/>
    <col min="5" max="5" width="99.140625" customWidth="1"/>
    <col min="6" max="6" width="28.42578125" customWidth="1"/>
    <col min="7" max="7" width="23.42578125" customWidth="1"/>
    <col min="8" max="13" width="27.5703125" customWidth="1"/>
    <col min="14" max="14" width="29.28515625" customWidth="1"/>
    <col min="15" max="15" width="15.28515625" customWidth="1"/>
    <col min="16" max="16" width="18.5703125" customWidth="1"/>
    <col min="17" max="17" width="14.7109375" bestFit="1" customWidth="1"/>
    <col min="18" max="18" width="15.85546875" bestFit="1" customWidth="1"/>
    <col min="19" max="19" width="13.28515625" customWidth="1"/>
    <col min="20" max="20" width="12.7109375" customWidth="1"/>
    <col min="21" max="21" width="13.7109375" customWidth="1"/>
    <col min="22" max="22" width="41.28515625" customWidth="1"/>
  </cols>
  <sheetData>
    <row r="2" spans="1:13" ht="13.5" thickBot="1" x14ac:dyDescent="0.25"/>
    <row r="3" spans="1:13" s="15" customFormat="1" ht="26.25" x14ac:dyDescent="0.4">
      <c r="C3" s="92" t="s">
        <v>308</v>
      </c>
      <c r="D3" s="93"/>
      <c r="E3" s="93"/>
      <c r="F3" s="93"/>
      <c r="G3" s="94"/>
    </row>
    <row r="4" spans="1:13" s="14" customFormat="1" ht="78.75" x14ac:dyDescent="0.25">
      <c r="C4" s="29" t="s">
        <v>309</v>
      </c>
      <c r="D4" s="20" t="s">
        <v>310</v>
      </c>
      <c r="E4" s="20" t="s">
        <v>311</v>
      </c>
      <c r="F4" s="20" t="s">
        <v>312</v>
      </c>
      <c r="G4" s="28" t="s">
        <v>313</v>
      </c>
    </row>
    <row r="5" spans="1:13" s="33" customFormat="1" ht="113.25" customHeight="1" thickBot="1" x14ac:dyDescent="0.25">
      <c r="C5" s="34" t="str">
        <f>'4. Aggiudicazione diretta'!A6:A6</f>
        <v>PR1</v>
      </c>
      <c r="D5" s="35" t="str">
        <f>'4. Aggiudicazione diretta'!B6:B6</f>
        <v>Elusione della procedura di gara obbligatoria</v>
      </c>
      <c r="E5" s="35" t="str">
        <f>'4. Aggiudicazione diretta'!C6:C6</f>
        <v>Un membro del personale dell'AG elude la procedura di gara obbligatoria, al fine di favorire un determinato candidato per l'aggiudicazione o il mantenimento di un contratto, mediante:                                     - la mancata organizzazione di una gara d'appalto o
- il frazionamento delle acquisizioni o
- l'assegnazione ingiustificata dell'appalto a un solo fornitore o
- la proroga irregolare del contratto.</v>
      </c>
      <c r="F5" s="35" t="str">
        <f>'4. Aggiudicazione diretta'!E6:E6</f>
        <v>Autorità di gestione e terzi</v>
      </c>
      <c r="G5" s="36" t="str">
        <f>'4. Aggiudicazione diretta'!F6:F6</f>
        <v>Interno / Collusione</v>
      </c>
    </row>
    <row r="8" spans="1:13" ht="26.25" customHeight="1" x14ac:dyDescent="0.4">
      <c r="A8" s="89" t="s">
        <v>314</v>
      </c>
      <c r="B8" s="90"/>
      <c r="C8" s="91"/>
      <c r="D8" s="89" t="s">
        <v>315</v>
      </c>
      <c r="E8" s="90"/>
      <c r="F8" s="90"/>
      <c r="G8" s="90"/>
      <c r="H8" s="90"/>
      <c r="I8" s="90"/>
      <c r="J8" s="91"/>
      <c r="K8" s="89" t="s">
        <v>316</v>
      </c>
      <c r="L8" s="90"/>
      <c r="M8" s="91"/>
    </row>
    <row r="9" spans="1:13" ht="78.75" x14ac:dyDescent="0.25">
      <c r="A9" s="20" t="s">
        <v>317</v>
      </c>
      <c r="B9" s="20" t="s">
        <v>318</v>
      </c>
      <c r="C9" s="20" t="s">
        <v>319</v>
      </c>
      <c r="D9" s="20" t="s">
        <v>320</v>
      </c>
      <c r="E9" s="20" t="s">
        <v>321</v>
      </c>
      <c r="F9" s="20" t="s">
        <v>322</v>
      </c>
      <c r="G9" s="20" t="s">
        <v>323</v>
      </c>
      <c r="H9" s="20" t="s">
        <v>324</v>
      </c>
      <c r="I9" s="20" t="s">
        <v>325</v>
      </c>
      <c r="J9" s="20" t="s">
        <v>326</v>
      </c>
      <c r="K9" s="20" t="s">
        <v>327</v>
      </c>
      <c r="L9" s="20" t="s">
        <v>328</v>
      </c>
      <c r="M9" s="20" t="s">
        <v>329</v>
      </c>
    </row>
    <row r="10" spans="1:13" ht="15.75" x14ac:dyDescent="0.25">
      <c r="A10" s="122">
        <v>4</v>
      </c>
      <c r="B10" s="99">
        <v>3</v>
      </c>
      <c r="C10" s="119">
        <f>A10*B10</f>
        <v>12</v>
      </c>
      <c r="D10" s="116" t="s">
        <v>330</v>
      </c>
      <c r="E10" s="117"/>
      <c r="F10" s="117"/>
      <c r="G10" s="117"/>
      <c r="H10" s="118"/>
      <c r="I10" s="95">
        <v>-2</v>
      </c>
      <c r="J10" s="95">
        <v>-2</v>
      </c>
      <c r="K10" s="111">
        <f>A10+I10</f>
        <v>2</v>
      </c>
      <c r="L10" s="111">
        <f>B10+J10</f>
        <v>1</v>
      </c>
      <c r="M10" s="119">
        <f>K10*L10</f>
        <v>2</v>
      </c>
    </row>
    <row r="11" spans="1:13" ht="25.5" x14ac:dyDescent="0.2">
      <c r="A11" s="123"/>
      <c r="B11" s="100"/>
      <c r="C11" s="120"/>
      <c r="D11" s="3" t="s">
        <v>331</v>
      </c>
      <c r="E11" s="4" t="s">
        <v>332</v>
      </c>
      <c r="F11" s="19" t="s">
        <v>1433</v>
      </c>
      <c r="G11" s="19" t="s">
        <v>1433</v>
      </c>
      <c r="H11" s="73" t="s">
        <v>1436</v>
      </c>
      <c r="I11" s="95"/>
      <c r="J11" s="95"/>
      <c r="K11" s="111"/>
      <c r="L11" s="111"/>
      <c r="M11" s="120"/>
    </row>
    <row r="12" spans="1:13" x14ac:dyDescent="0.2">
      <c r="A12" s="123"/>
      <c r="B12" s="100"/>
      <c r="C12" s="120"/>
      <c r="D12" s="3" t="s">
        <v>333</v>
      </c>
      <c r="E12" s="6" t="s">
        <v>334</v>
      </c>
      <c r="F12" s="86" t="s">
        <v>1433</v>
      </c>
      <c r="G12" s="86" t="s">
        <v>1433</v>
      </c>
      <c r="H12" s="73" t="s">
        <v>1436</v>
      </c>
      <c r="I12" s="95"/>
      <c r="J12" s="95"/>
      <c r="K12" s="111"/>
      <c r="L12" s="111"/>
      <c r="M12" s="120"/>
    </row>
    <row r="13" spans="1:13" ht="51" x14ac:dyDescent="0.2">
      <c r="A13" s="123"/>
      <c r="B13" s="100"/>
      <c r="C13" s="120"/>
      <c r="D13" s="5" t="s">
        <v>335</v>
      </c>
      <c r="E13" s="9" t="s">
        <v>1450</v>
      </c>
      <c r="F13" s="86" t="s">
        <v>1433</v>
      </c>
      <c r="G13" s="86" t="s">
        <v>1433</v>
      </c>
      <c r="H13" s="73" t="s">
        <v>1436</v>
      </c>
      <c r="I13" s="95"/>
      <c r="J13" s="95"/>
      <c r="K13" s="111"/>
      <c r="L13" s="111"/>
      <c r="M13" s="120"/>
    </row>
    <row r="14" spans="1:13" ht="18.75" customHeight="1" x14ac:dyDescent="0.25">
      <c r="A14" s="123"/>
      <c r="B14" s="100"/>
      <c r="C14" s="120"/>
      <c r="D14" s="116" t="s">
        <v>336</v>
      </c>
      <c r="E14" s="117"/>
      <c r="F14" s="117"/>
      <c r="G14" s="117"/>
      <c r="H14" s="118"/>
      <c r="I14" s="95"/>
      <c r="J14" s="95"/>
      <c r="K14" s="111"/>
      <c r="L14" s="111"/>
      <c r="M14" s="120"/>
    </row>
    <row r="15" spans="1:13" s="37" customFormat="1" ht="38.25" x14ac:dyDescent="0.2">
      <c r="A15" s="123"/>
      <c r="B15" s="100"/>
      <c r="C15" s="120"/>
      <c r="D15" s="32" t="s">
        <v>337</v>
      </c>
      <c r="E15" s="6" t="s">
        <v>338</v>
      </c>
      <c r="F15" s="86" t="s">
        <v>1433</v>
      </c>
      <c r="G15" s="86" t="s">
        <v>1433</v>
      </c>
      <c r="H15" s="73" t="s">
        <v>1436</v>
      </c>
      <c r="I15" s="95"/>
      <c r="J15" s="95"/>
      <c r="K15" s="111"/>
      <c r="L15" s="111"/>
      <c r="M15" s="120"/>
    </row>
    <row r="16" spans="1:13" s="37" customFormat="1" x14ac:dyDescent="0.2">
      <c r="A16" s="123"/>
      <c r="B16" s="100"/>
      <c r="C16" s="120"/>
      <c r="D16" s="32" t="s">
        <v>339</v>
      </c>
      <c r="E16" s="6" t="s">
        <v>340</v>
      </c>
      <c r="F16" s="86" t="s">
        <v>1433</v>
      </c>
      <c r="G16" s="86" t="s">
        <v>1433</v>
      </c>
      <c r="H16" s="73" t="s">
        <v>1436</v>
      </c>
      <c r="I16" s="95"/>
      <c r="J16" s="95"/>
      <c r="K16" s="111"/>
      <c r="L16" s="111"/>
      <c r="M16" s="120"/>
    </row>
    <row r="17" spans="1:13" s="37" customFormat="1" ht="25.5" x14ac:dyDescent="0.2">
      <c r="A17" s="123"/>
      <c r="B17" s="100"/>
      <c r="C17" s="120"/>
      <c r="D17" s="32" t="s">
        <v>341</v>
      </c>
      <c r="E17" s="6" t="s">
        <v>342</v>
      </c>
      <c r="F17" s="86" t="s">
        <v>1433</v>
      </c>
      <c r="G17" s="86" t="s">
        <v>1433</v>
      </c>
      <c r="H17" s="73" t="s">
        <v>1436</v>
      </c>
      <c r="I17" s="95"/>
      <c r="J17" s="95"/>
      <c r="K17" s="111"/>
      <c r="L17" s="111"/>
      <c r="M17" s="120"/>
    </row>
    <row r="18" spans="1:13" s="37" customFormat="1" ht="51" x14ac:dyDescent="0.2">
      <c r="A18" s="123"/>
      <c r="B18" s="100"/>
      <c r="C18" s="120"/>
      <c r="D18" s="52" t="s">
        <v>343</v>
      </c>
      <c r="E18" s="9" t="s">
        <v>1450</v>
      </c>
      <c r="F18" s="86" t="s">
        <v>1433</v>
      </c>
      <c r="G18" s="86" t="s">
        <v>1433</v>
      </c>
      <c r="H18" s="73" t="s">
        <v>1436</v>
      </c>
      <c r="I18" s="95"/>
      <c r="J18" s="95"/>
      <c r="K18" s="111"/>
      <c r="L18" s="111"/>
      <c r="M18" s="120"/>
    </row>
    <row r="19" spans="1:13" s="37" customFormat="1" ht="15.75" x14ac:dyDescent="0.25">
      <c r="A19" s="123"/>
      <c r="B19" s="100"/>
      <c r="C19" s="120"/>
      <c r="D19" s="116" t="s">
        <v>344</v>
      </c>
      <c r="E19" s="117"/>
      <c r="F19" s="117"/>
      <c r="G19" s="117"/>
      <c r="H19" s="118"/>
      <c r="I19" s="95"/>
      <c r="J19" s="95"/>
      <c r="K19" s="111"/>
      <c r="L19" s="111"/>
      <c r="M19" s="120"/>
    </row>
    <row r="20" spans="1:13" ht="38.25" x14ac:dyDescent="0.2">
      <c r="A20" s="123"/>
      <c r="B20" s="100"/>
      <c r="C20" s="120"/>
      <c r="D20" s="3" t="s">
        <v>345</v>
      </c>
      <c r="E20" s="6" t="s">
        <v>346</v>
      </c>
      <c r="F20" s="86" t="s">
        <v>1433</v>
      </c>
      <c r="G20" s="86" t="s">
        <v>1433</v>
      </c>
      <c r="H20" s="73" t="s">
        <v>1436</v>
      </c>
      <c r="I20" s="95"/>
      <c r="J20" s="95"/>
      <c r="K20" s="111"/>
      <c r="L20" s="111"/>
      <c r="M20" s="120"/>
    </row>
    <row r="21" spans="1:13" ht="25.5" x14ac:dyDescent="0.2">
      <c r="A21" s="123"/>
      <c r="B21" s="100"/>
      <c r="C21" s="120"/>
      <c r="D21" s="3" t="s">
        <v>347</v>
      </c>
      <c r="E21" s="6" t="s">
        <v>348</v>
      </c>
      <c r="F21" s="86" t="s">
        <v>1433</v>
      </c>
      <c r="G21" s="86" t="s">
        <v>1433</v>
      </c>
      <c r="H21" s="73" t="s">
        <v>1436</v>
      </c>
      <c r="I21" s="95"/>
      <c r="J21" s="95"/>
      <c r="K21" s="111"/>
      <c r="L21" s="111"/>
      <c r="M21" s="120"/>
    </row>
    <row r="22" spans="1:13" x14ac:dyDescent="0.2">
      <c r="A22" s="123"/>
      <c r="B22" s="100"/>
      <c r="C22" s="120"/>
      <c r="D22" s="3" t="s">
        <v>349</v>
      </c>
      <c r="E22" s="6" t="s">
        <v>350</v>
      </c>
      <c r="F22" s="86" t="s">
        <v>1433</v>
      </c>
      <c r="G22" s="86" t="s">
        <v>1433</v>
      </c>
      <c r="H22" s="73" t="s">
        <v>1436</v>
      </c>
      <c r="I22" s="95"/>
      <c r="J22" s="95"/>
      <c r="K22" s="111"/>
      <c r="L22" s="111"/>
      <c r="M22" s="120"/>
    </row>
    <row r="23" spans="1:13" ht="51" x14ac:dyDescent="0.2">
      <c r="A23" s="124"/>
      <c r="B23" s="101"/>
      <c r="C23" s="121"/>
      <c r="D23" s="5" t="s">
        <v>351</v>
      </c>
      <c r="E23" s="9" t="s">
        <v>1450</v>
      </c>
      <c r="F23" s="86" t="s">
        <v>1433</v>
      </c>
      <c r="G23" s="86" t="s">
        <v>1433</v>
      </c>
      <c r="H23" s="73" t="s">
        <v>1436</v>
      </c>
      <c r="I23" s="95"/>
      <c r="J23" s="95"/>
      <c r="K23" s="111"/>
      <c r="L23" s="111"/>
      <c r="M23" s="121"/>
    </row>
    <row r="25" spans="1:13" ht="26.25" customHeight="1" x14ac:dyDescent="0.4">
      <c r="A25" s="89" t="s">
        <v>352</v>
      </c>
      <c r="B25" s="90"/>
      <c r="C25" s="91"/>
      <c r="D25" s="107" t="s">
        <v>353</v>
      </c>
      <c r="E25" s="107"/>
      <c r="F25" s="107"/>
      <c r="G25" s="107"/>
      <c r="H25" s="107"/>
      <c r="I25" s="107"/>
      <c r="J25" s="107"/>
      <c r="K25" s="89" t="s">
        <v>354</v>
      </c>
      <c r="L25" s="90"/>
      <c r="M25" s="91"/>
    </row>
    <row r="26" spans="1:13" ht="78.75" x14ac:dyDescent="0.25">
      <c r="A26" s="20" t="s">
        <v>355</v>
      </c>
      <c r="B26" s="20" t="s">
        <v>356</v>
      </c>
      <c r="C26" s="20" t="s">
        <v>357</v>
      </c>
      <c r="D26" s="108" t="s">
        <v>358</v>
      </c>
      <c r="E26" s="108"/>
      <c r="F26" s="26" t="s">
        <v>359</v>
      </c>
      <c r="G26" s="105" t="s">
        <v>360</v>
      </c>
      <c r="H26" s="106"/>
      <c r="I26" s="26" t="s">
        <v>361</v>
      </c>
      <c r="J26" s="26" t="s">
        <v>362</v>
      </c>
      <c r="K26" s="20" t="s">
        <v>363</v>
      </c>
      <c r="L26" s="20" t="s">
        <v>364</v>
      </c>
      <c r="M26" s="20" t="s">
        <v>365</v>
      </c>
    </row>
    <row r="27" spans="1:13" x14ac:dyDescent="0.2">
      <c r="A27" s="102">
        <f>K10</f>
        <v>2</v>
      </c>
      <c r="B27" s="102">
        <f>L10</f>
        <v>1</v>
      </c>
      <c r="C27" s="119">
        <f>M10</f>
        <v>2</v>
      </c>
      <c r="D27" s="98"/>
      <c r="E27" s="98"/>
      <c r="F27" s="5"/>
      <c r="G27" s="95"/>
      <c r="H27" s="95"/>
      <c r="I27" s="99">
        <v>-1</v>
      </c>
      <c r="J27" s="99">
        <v>-1</v>
      </c>
      <c r="K27" s="102">
        <f>A27+I27</f>
        <v>1</v>
      </c>
      <c r="L27" s="102">
        <f>B27+J27</f>
        <v>0</v>
      </c>
      <c r="M27" s="119">
        <f>K27*L27</f>
        <v>0</v>
      </c>
    </row>
    <row r="28" spans="1:13" x14ac:dyDescent="0.2">
      <c r="A28" s="103"/>
      <c r="B28" s="103"/>
      <c r="C28" s="120"/>
      <c r="D28" s="98"/>
      <c r="E28" s="98"/>
      <c r="F28" s="5"/>
      <c r="G28" s="95"/>
      <c r="H28" s="95"/>
      <c r="I28" s="100"/>
      <c r="J28" s="100"/>
      <c r="K28" s="103"/>
      <c r="L28" s="103"/>
      <c r="M28" s="120"/>
    </row>
    <row r="29" spans="1:13" x14ac:dyDescent="0.2">
      <c r="A29" s="103"/>
      <c r="B29" s="103"/>
      <c r="C29" s="120"/>
      <c r="D29" s="98"/>
      <c r="E29" s="98"/>
      <c r="F29" s="5"/>
      <c r="G29" s="95"/>
      <c r="H29" s="95"/>
      <c r="I29" s="100"/>
      <c r="J29" s="100"/>
      <c r="K29" s="103"/>
      <c r="L29" s="103"/>
      <c r="M29" s="120"/>
    </row>
    <row r="30" spans="1:13" x14ac:dyDescent="0.2">
      <c r="A30" s="103"/>
      <c r="B30" s="103"/>
      <c r="C30" s="120"/>
      <c r="D30" s="98"/>
      <c r="E30" s="98"/>
      <c r="F30" s="5"/>
      <c r="G30" s="95"/>
      <c r="H30" s="95"/>
      <c r="I30" s="100"/>
      <c r="J30" s="100"/>
      <c r="K30" s="103"/>
      <c r="L30" s="103"/>
      <c r="M30" s="120"/>
    </row>
    <row r="31" spans="1:13" x14ac:dyDescent="0.2">
      <c r="A31" s="103"/>
      <c r="B31" s="103"/>
      <c r="C31" s="120"/>
      <c r="D31" s="98"/>
      <c r="E31" s="98"/>
      <c r="F31" s="5"/>
      <c r="G31" s="95"/>
      <c r="H31" s="95"/>
      <c r="I31" s="100"/>
      <c r="J31" s="100"/>
      <c r="K31" s="103"/>
      <c r="L31" s="103"/>
      <c r="M31" s="120"/>
    </row>
    <row r="32" spans="1:13" x14ac:dyDescent="0.2">
      <c r="A32" s="103"/>
      <c r="B32" s="103"/>
      <c r="C32" s="120"/>
      <c r="D32" s="98"/>
      <c r="E32" s="98"/>
      <c r="F32" s="5"/>
      <c r="G32" s="95"/>
      <c r="H32" s="95"/>
      <c r="I32" s="100"/>
      <c r="J32" s="100"/>
      <c r="K32" s="103"/>
      <c r="L32" s="103"/>
      <c r="M32" s="120"/>
    </row>
    <row r="33" spans="1:13" x14ac:dyDescent="0.2">
      <c r="A33" s="103"/>
      <c r="B33" s="103"/>
      <c r="C33" s="120"/>
      <c r="D33" s="98"/>
      <c r="E33" s="98"/>
      <c r="F33" s="5"/>
      <c r="G33" s="95"/>
      <c r="H33" s="95"/>
      <c r="I33" s="100"/>
      <c r="J33" s="100"/>
      <c r="K33" s="103"/>
      <c r="L33" s="103"/>
      <c r="M33" s="120"/>
    </row>
    <row r="34" spans="1:13" x14ac:dyDescent="0.2">
      <c r="A34" s="103"/>
      <c r="B34" s="103"/>
      <c r="C34" s="120"/>
      <c r="D34" s="98"/>
      <c r="E34" s="98"/>
      <c r="F34" s="5"/>
      <c r="G34" s="95"/>
      <c r="H34" s="95"/>
      <c r="I34" s="100"/>
      <c r="J34" s="100"/>
      <c r="K34" s="103"/>
      <c r="L34" s="103"/>
      <c r="M34" s="120"/>
    </row>
    <row r="35" spans="1:13" x14ac:dyDescent="0.2">
      <c r="A35" s="104"/>
      <c r="B35" s="104"/>
      <c r="C35" s="120"/>
      <c r="D35" s="98"/>
      <c r="E35" s="98"/>
      <c r="F35" s="5"/>
      <c r="G35" s="95"/>
      <c r="H35" s="95"/>
      <c r="I35" s="101"/>
      <c r="J35" s="101"/>
      <c r="K35" s="104"/>
      <c r="L35" s="104"/>
      <c r="M35" s="120"/>
    </row>
    <row r="59" spans="2:3" x14ac:dyDescent="0.2">
      <c r="B59">
        <v>1</v>
      </c>
      <c r="C59">
        <v>-1</v>
      </c>
    </row>
    <row r="60" spans="2:3" x14ac:dyDescent="0.2">
      <c r="B60">
        <v>2</v>
      </c>
      <c r="C60">
        <v>-2</v>
      </c>
    </row>
    <row r="61" spans="2:3" x14ac:dyDescent="0.2">
      <c r="B61">
        <v>3</v>
      </c>
      <c r="C61">
        <v>-3</v>
      </c>
    </row>
    <row r="62" spans="2:3" x14ac:dyDescent="0.2">
      <c r="B62">
        <v>4</v>
      </c>
      <c r="C62">
        <v>-4</v>
      </c>
    </row>
  </sheetData>
  <customSheetViews>
    <customSheetView guid="{35173F07-2845-43C5-9AAA-EA2DF91EC926}" showPageBreaks="1" printArea="1" view="pageBreakPreview">
      <selection activeCell="H41" sqref="H41"/>
      <pageMargins left="0.7" right="0.7" top="0.75" bottom="0.75" header="0.3" footer="0.3"/>
      <pageSetup paperSize="9" scale="48" orientation="landscape" r:id="rId1"/>
    </customSheetView>
  </customSheetViews>
  <mergeCells count="46">
    <mergeCell ref="A10:A23"/>
    <mergeCell ref="D25:J25"/>
    <mergeCell ref="K25:M25"/>
    <mergeCell ref="K10:K23"/>
    <mergeCell ref="L10:L23"/>
    <mergeCell ref="M10:M23"/>
    <mergeCell ref="D10:H10"/>
    <mergeCell ref="D14:H14"/>
    <mergeCell ref="K8:M8"/>
    <mergeCell ref="I10:I23"/>
    <mergeCell ref="J10:J23"/>
    <mergeCell ref="B10:B23"/>
    <mergeCell ref="C10:C23"/>
    <mergeCell ref="D19:H19"/>
    <mergeCell ref="C3:G3"/>
    <mergeCell ref="A8:C8"/>
    <mergeCell ref="D8:J8"/>
    <mergeCell ref="A27:A35"/>
    <mergeCell ref="B27:B35"/>
    <mergeCell ref="C27:C35"/>
    <mergeCell ref="D27:E27"/>
    <mergeCell ref="D31:E31"/>
    <mergeCell ref="D32:E32"/>
    <mergeCell ref="D35:E35"/>
    <mergeCell ref="D26:E26"/>
    <mergeCell ref="G26:H26"/>
    <mergeCell ref="G27:H27"/>
    <mergeCell ref="G31:H31"/>
    <mergeCell ref="G32:H32"/>
    <mergeCell ref="A25:C25"/>
    <mergeCell ref="L27:L35"/>
    <mergeCell ref="M27:M35"/>
    <mergeCell ref="D28:E28"/>
    <mergeCell ref="G28:H28"/>
    <mergeCell ref="D29:E29"/>
    <mergeCell ref="G29:H29"/>
    <mergeCell ref="D30:E30"/>
    <mergeCell ref="G30:H30"/>
    <mergeCell ref="I27:I35"/>
    <mergeCell ref="J27:J35"/>
    <mergeCell ref="D33:E33"/>
    <mergeCell ref="G33:H33"/>
    <mergeCell ref="D34:E34"/>
    <mergeCell ref="G34:H34"/>
    <mergeCell ref="K27:K35"/>
    <mergeCell ref="G35:H35"/>
  </mergeCells>
  <phoneticPr fontId="0" type="noConversion"/>
  <conditionalFormatting sqref="C10">
    <cfRule type="cellIs" dxfId="58" priority="30" operator="between">
      <formula>8</formula>
      <formula>16</formula>
    </cfRule>
    <cfRule type="cellIs" dxfId="57" priority="31" operator="between">
      <formula>4</formula>
      <formula>6</formula>
    </cfRule>
    <cfRule type="cellIs" dxfId="56" priority="32" operator="between">
      <formula>0</formula>
      <formula>3</formula>
    </cfRule>
  </conditionalFormatting>
  <conditionalFormatting sqref="M10">
    <cfRule type="cellIs" dxfId="55" priority="7" operator="between">
      <formula>8</formula>
      <formula>16</formula>
    </cfRule>
    <cfRule type="cellIs" dxfId="54" priority="8" operator="between">
      <formula>4</formula>
      <formula>6</formula>
    </cfRule>
    <cfRule type="cellIs" dxfId="53" priority="9" operator="between">
      <formula>0</formula>
      <formula>3</formula>
    </cfRule>
  </conditionalFormatting>
  <conditionalFormatting sqref="C27">
    <cfRule type="cellIs" dxfId="52" priority="4" operator="between">
      <formula>8</formula>
      <formula>16</formula>
    </cfRule>
    <cfRule type="cellIs" dxfId="51" priority="5" operator="between">
      <formula>4</formula>
      <formula>6</formula>
    </cfRule>
    <cfRule type="cellIs" dxfId="50" priority="6" operator="between">
      <formula>0</formula>
      <formula>3</formula>
    </cfRule>
  </conditionalFormatting>
  <conditionalFormatting sqref="M27">
    <cfRule type="cellIs" dxfId="49" priority="1" operator="between">
      <formula>8</formula>
      <formula>16</formula>
    </cfRule>
    <cfRule type="cellIs" dxfId="48" priority="2" operator="between">
      <formula>4</formula>
      <formula>6</formula>
    </cfRule>
    <cfRule type="cellIs" dxfId="47" priority="3" operator="between">
      <formula>0</formula>
      <formula>3</formula>
    </cfRule>
  </conditionalFormatting>
  <dataValidations count="2">
    <dataValidation type="list" allowBlank="1" showInputMessage="1" showErrorMessage="1" sqref="I27:J35 I10:J10" xr:uid="{00000000-0002-0000-1900-000000000000}">
      <formula1>negative</formula1>
    </dataValidation>
    <dataValidation type="list" allowBlank="1" showInputMessage="1" showErrorMessage="1" sqref="A10:B10" xr:uid="{00000000-0002-0000-1900-000001000000}">
      <formula1>positive</formula1>
    </dataValidation>
  </dataValidations>
  <pageMargins left="0.7" right="0.7" top="0.75" bottom="0.75" header="0.3" footer="0.3"/>
  <pageSetup paperSize="8" scale="48" orientation="landscape"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theme="9" tint="-0.249977111117893"/>
    <pageSetUpPr fitToPage="1"/>
  </sheetPr>
  <dimension ref="A2:M63"/>
  <sheetViews>
    <sheetView view="pageBreakPreview" zoomScale="50" zoomScaleNormal="75" zoomScaleSheetLayoutView="50" workbookViewId="0"/>
  </sheetViews>
  <sheetFormatPr defaultRowHeight="12.75" x14ac:dyDescent="0.2"/>
  <cols>
    <col min="1" max="1" width="13.140625" style="37" customWidth="1"/>
    <col min="2" max="2" width="14.28515625" style="37" customWidth="1"/>
    <col min="3" max="3" width="12.85546875" style="37" customWidth="1"/>
    <col min="4" max="4" width="15.85546875" style="37" customWidth="1"/>
    <col min="5" max="5" width="70.28515625" style="37" customWidth="1"/>
    <col min="6" max="6" width="28.42578125" style="37" customWidth="1"/>
    <col min="7" max="7" width="23.42578125" style="37" customWidth="1"/>
    <col min="8" max="8" width="14.85546875" style="37" customWidth="1"/>
    <col min="9" max="9" width="15.28515625" style="37" customWidth="1"/>
    <col min="10" max="10" width="18.5703125" style="37" customWidth="1"/>
    <col min="11" max="11" width="14.5703125" style="37" customWidth="1"/>
    <col min="12" max="12" width="15.28515625" style="37" customWidth="1"/>
    <col min="13" max="13" width="15.42578125" style="37" customWidth="1"/>
    <col min="14" max="14" width="29.28515625" style="37" customWidth="1"/>
    <col min="15" max="15" width="15.28515625" style="37" customWidth="1"/>
    <col min="16" max="16" width="18.5703125" style="37" customWidth="1"/>
    <col min="17" max="17" width="14.7109375" style="37" bestFit="1" customWidth="1"/>
    <col min="18" max="18" width="15.85546875" style="37" bestFit="1" customWidth="1"/>
    <col min="19" max="19" width="13.28515625" style="37" customWidth="1"/>
    <col min="20" max="20" width="12.7109375" style="37" customWidth="1"/>
    <col min="21" max="21" width="13.7109375" style="37" customWidth="1"/>
    <col min="22" max="22" width="41.28515625" style="37" customWidth="1"/>
    <col min="23" max="16384" width="9.140625" style="37"/>
  </cols>
  <sheetData>
    <row r="2" spans="1:13" ht="13.5" thickBot="1" x14ac:dyDescent="0.25"/>
    <row r="3" spans="1:13" s="42" customFormat="1" ht="26.25" x14ac:dyDescent="0.4">
      <c r="C3" s="92" t="s">
        <v>366</v>
      </c>
      <c r="D3" s="93"/>
      <c r="E3" s="93"/>
      <c r="F3" s="93"/>
      <c r="G3" s="94"/>
    </row>
    <row r="4" spans="1:13" s="43" customFormat="1" ht="78.75" x14ac:dyDescent="0.25">
      <c r="C4" s="44" t="s">
        <v>367</v>
      </c>
      <c r="D4" s="45" t="s">
        <v>368</v>
      </c>
      <c r="E4" s="45" t="s">
        <v>369</v>
      </c>
      <c r="F4" s="45" t="s">
        <v>370</v>
      </c>
      <c r="G4" s="46" t="s">
        <v>371</v>
      </c>
    </row>
    <row r="5" spans="1:13" s="47" customFormat="1" ht="92.25" customHeight="1" thickBot="1" x14ac:dyDescent="0.25">
      <c r="C5" s="48" t="str">
        <f>'4. Aggiudicazione diretta'!A7:A7</f>
        <v>PR2</v>
      </c>
      <c r="D5" s="49" t="str">
        <f>'4. Aggiudicazione diretta'!B7:B7</f>
        <v>Manipolazione della gara d'appalto obbligatoria</v>
      </c>
      <c r="E5" s="49" t="str">
        <f>'4. Aggiudicazione diretta'!C7:C7</f>
        <v>Un membro del personale di un'AG favorisce un offerente in una procedura di gara mediante:
- specifiche atte a favorire le turbative d'asta o
- la divulgazione dei dati relativi alle offerte o
- la manipolazione delle offerte.</v>
      </c>
      <c r="F5" s="49" t="str">
        <f>'4. Aggiudicazione diretta'!E7:E7</f>
        <v>Autorità di gestione e terzi</v>
      </c>
      <c r="G5" s="50" t="str">
        <f>'4. Aggiudicazione diretta'!F7:F7</f>
        <v>Collusione</v>
      </c>
    </row>
    <row r="8" spans="1:13" ht="26.25" customHeight="1" x14ac:dyDescent="0.4">
      <c r="A8" s="89" t="s">
        <v>372</v>
      </c>
      <c r="B8" s="90"/>
      <c r="C8" s="91"/>
      <c r="D8" s="89" t="s">
        <v>373</v>
      </c>
      <c r="E8" s="90"/>
      <c r="F8" s="90"/>
      <c r="G8" s="90"/>
      <c r="H8" s="90"/>
      <c r="I8" s="90"/>
      <c r="J8" s="91"/>
      <c r="K8" s="89" t="s">
        <v>374</v>
      </c>
      <c r="L8" s="90"/>
      <c r="M8" s="91"/>
    </row>
    <row r="9" spans="1:13" ht="126" x14ac:dyDescent="0.25">
      <c r="A9" s="45" t="s">
        <v>375</v>
      </c>
      <c r="B9" s="45" t="s">
        <v>376</v>
      </c>
      <c r="C9" s="45" t="s">
        <v>377</v>
      </c>
      <c r="D9" s="45" t="s">
        <v>378</v>
      </c>
      <c r="E9" s="45" t="s">
        <v>379</v>
      </c>
      <c r="F9" s="45" t="s">
        <v>380</v>
      </c>
      <c r="G9" s="45" t="s">
        <v>381</v>
      </c>
      <c r="H9" s="45" t="s">
        <v>382</v>
      </c>
      <c r="I9" s="45" t="s">
        <v>383</v>
      </c>
      <c r="J9" s="45" t="s">
        <v>384</v>
      </c>
      <c r="K9" s="45" t="s">
        <v>385</v>
      </c>
      <c r="L9" s="45" t="s">
        <v>386</v>
      </c>
      <c r="M9" s="45" t="s">
        <v>387</v>
      </c>
    </row>
    <row r="10" spans="1:13" ht="15.75" customHeight="1" x14ac:dyDescent="0.25">
      <c r="A10" s="95">
        <v>4</v>
      </c>
      <c r="B10" s="95">
        <v>3</v>
      </c>
      <c r="C10" s="110">
        <f>A10*B10</f>
        <v>12</v>
      </c>
      <c r="D10" s="131" t="s">
        <v>518</v>
      </c>
      <c r="E10" s="132"/>
      <c r="F10" s="132"/>
      <c r="G10" s="132"/>
      <c r="H10" s="133"/>
      <c r="I10" s="134">
        <v>-2</v>
      </c>
      <c r="J10" s="134">
        <v>-2</v>
      </c>
      <c r="K10" s="136">
        <f>A10+I10</f>
        <v>2</v>
      </c>
      <c r="L10" s="136">
        <f>B10+J10</f>
        <v>1</v>
      </c>
      <c r="M10" s="110">
        <f>K10*L10</f>
        <v>2</v>
      </c>
    </row>
    <row r="11" spans="1:13" ht="51" x14ac:dyDescent="0.2">
      <c r="A11" s="95"/>
      <c r="B11" s="95"/>
      <c r="C11" s="110"/>
      <c r="D11" s="32" t="s">
        <v>388</v>
      </c>
      <c r="E11" s="6" t="s">
        <v>389</v>
      </c>
      <c r="F11" s="51" t="s">
        <v>1433</v>
      </c>
      <c r="G11" s="51" t="s">
        <v>1433</v>
      </c>
      <c r="H11" s="74" t="s">
        <v>1436</v>
      </c>
      <c r="I11" s="134"/>
      <c r="J11" s="134"/>
      <c r="K11" s="136"/>
      <c r="L11" s="136"/>
      <c r="M11" s="110"/>
    </row>
    <row r="12" spans="1:13" ht="25.5" x14ac:dyDescent="0.2">
      <c r="A12" s="95"/>
      <c r="B12" s="95"/>
      <c r="C12" s="110"/>
      <c r="D12" s="32" t="s">
        <v>390</v>
      </c>
      <c r="E12" s="6" t="s">
        <v>391</v>
      </c>
      <c r="F12" s="87" t="s">
        <v>1433</v>
      </c>
      <c r="G12" s="87" t="s">
        <v>1433</v>
      </c>
      <c r="H12" s="74" t="s">
        <v>1436</v>
      </c>
      <c r="I12" s="134"/>
      <c r="J12" s="134"/>
      <c r="K12" s="136"/>
      <c r="L12" s="136"/>
      <c r="M12" s="110"/>
    </row>
    <row r="13" spans="1:13" ht="63.75" x14ac:dyDescent="0.2">
      <c r="A13" s="95"/>
      <c r="B13" s="95"/>
      <c r="C13" s="110"/>
      <c r="D13" s="52" t="s">
        <v>392</v>
      </c>
      <c r="E13" s="9" t="s">
        <v>1440</v>
      </c>
      <c r="F13" s="87" t="s">
        <v>1433</v>
      </c>
      <c r="G13" s="87" t="s">
        <v>1433</v>
      </c>
      <c r="H13" s="74" t="s">
        <v>1436</v>
      </c>
      <c r="I13" s="134"/>
      <c r="J13" s="134"/>
      <c r="K13" s="136"/>
      <c r="L13" s="136"/>
      <c r="M13" s="110"/>
    </row>
    <row r="14" spans="1:13" ht="15.75" customHeight="1" x14ac:dyDescent="0.25">
      <c r="A14" s="95"/>
      <c r="B14" s="95"/>
      <c r="C14" s="110"/>
      <c r="D14" s="131" t="s">
        <v>393</v>
      </c>
      <c r="E14" s="132"/>
      <c r="F14" s="132"/>
      <c r="G14" s="132"/>
      <c r="H14" s="133"/>
      <c r="I14" s="134"/>
      <c r="J14" s="134"/>
      <c r="K14" s="136"/>
      <c r="L14" s="136"/>
      <c r="M14" s="110"/>
    </row>
    <row r="15" spans="1:13" ht="38.25" x14ac:dyDescent="0.2">
      <c r="A15" s="95"/>
      <c r="B15" s="95"/>
      <c r="C15" s="110"/>
      <c r="D15" s="3" t="s">
        <v>394</v>
      </c>
      <c r="E15" s="4" t="s">
        <v>395</v>
      </c>
      <c r="F15" s="87" t="s">
        <v>1433</v>
      </c>
      <c r="G15" s="87" t="s">
        <v>1433</v>
      </c>
      <c r="H15" s="74" t="s">
        <v>1436</v>
      </c>
      <c r="I15" s="134"/>
      <c r="J15" s="134"/>
      <c r="K15" s="136"/>
      <c r="L15" s="136"/>
      <c r="M15" s="110"/>
    </row>
    <row r="16" spans="1:13" ht="38.25" x14ac:dyDescent="0.2">
      <c r="A16" s="95"/>
      <c r="B16" s="95"/>
      <c r="C16" s="110"/>
      <c r="D16" s="3" t="s">
        <v>396</v>
      </c>
      <c r="E16" s="4" t="s">
        <v>397</v>
      </c>
      <c r="F16" s="87" t="s">
        <v>1433</v>
      </c>
      <c r="G16" s="87" t="s">
        <v>1433</v>
      </c>
      <c r="H16" s="74" t="s">
        <v>1436</v>
      </c>
      <c r="I16" s="134"/>
      <c r="J16" s="134"/>
      <c r="K16" s="136"/>
      <c r="L16" s="136"/>
      <c r="M16" s="110"/>
    </row>
    <row r="17" spans="1:13" ht="25.5" x14ac:dyDescent="0.2">
      <c r="A17" s="95"/>
      <c r="B17" s="95"/>
      <c r="C17" s="110"/>
      <c r="D17" s="3" t="s">
        <v>398</v>
      </c>
      <c r="E17" s="4" t="s">
        <v>399</v>
      </c>
      <c r="F17" s="87" t="s">
        <v>1433</v>
      </c>
      <c r="G17" s="87" t="s">
        <v>1433</v>
      </c>
      <c r="H17" s="74" t="s">
        <v>1436</v>
      </c>
      <c r="I17" s="134"/>
      <c r="J17" s="134"/>
      <c r="K17" s="136"/>
      <c r="L17" s="136"/>
      <c r="M17" s="110"/>
    </row>
    <row r="18" spans="1:13" ht="63.75" x14ac:dyDescent="0.2">
      <c r="A18" s="95"/>
      <c r="B18" s="95"/>
      <c r="C18" s="110"/>
      <c r="D18" s="5" t="s">
        <v>400</v>
      </c>
      <c r="E18" s="9" t="s">
        <v>1440</v>
      </c>
      <c r="F18" s="87" t="s">
        <v>1433</v>
      </c>
      <c r="G18" s="87" t="s">
        <v>1433</v>
      </c>
      <c r="H18" s="74" t="s">
        <v>1436</v>
      </c>
      <c r="I18" s="134"/>
      <c r="J18" s="134"/>
      <c r="K18" s="136"/>
      <c r="L18" s="136"/>
      <c r="M18" s="110"/>
    </row>
    <row r="19" spans="1:13" ht="15.75" customHeight="1" x14ac:dyDescent="0.25">
      <c r="A19" s="95"/>
      <c r="B19" s="95"/>
      <c r="C19" s="110"/>
      <c r="D19" s="131" t="s">
        <v>401</v>
      </c>
      <c r="E19" s="132"/>
      <c r="F19" s="132"/>
      <c r="G19" s="132"/>
      <c r="H19" s="133"/>
      <c r="I19" s="134"/>
      <c r="J19" s="134"/>
      <c r="K19" s="136"/>
      <c r="L19" s="136"/>
      <c r="M19" s="110"/>
    </row>
    <row r="20" spans="1:13" ht="38.25" x14ac:dyDescent="0.2">
      <c r="A20" s="95"/>
      <c r="B20" s="95"/>
      <c r="C20" s="110"/>
      <c r="D20" s="3" t="s">
        <v>402</v>
      </c>
      <c r="E20" s="4" t="s">
        <v>403</v>
      </c>
      <c r="F20" s="87" t="s">
        <v>1433</v>
      </c>
      <c r="G20" s="87" t="s">
        <v>1433</v>
      </c>
      <c r="H20" s="74" t="s">
        <v>1436</v>
      </c>
      <c r="I20" s="134"/>
      <c r="J20" s="134"/>
      <c r="K20" s="136"/>
      <c r="L20" s="136"/>
      <c r="M20" s="110"/>
    </row>
    <row r="21" spans="1:13" ht="25.5" x14ac:dyDescent="0.2">
      <c r="A21" s="95"/>
      <c r="B21" s="95"/>
      <c r="C21" s="110"/>
      <c r="D21" s="3" t="s">
        <v>404</v>
      </c>
      <c r="E21" s="4" t="s">
        <v>405</v>
      </c>
      <c r="F21" s="87" t="s">
        <v>1433</v>
      </c>
      <c r="G21" s="87" t="s">
        <v>1433</v>
      </c>
      <c r="H21" s="74" t="s">
        <v>1436</v>
      </c>
      <c r="I21" s="134"/>
      <c r="J21" s="134"/>
      <c r="K21" s="136"/>
      <c r="L21" s="136"/>
      <c r="M21" s="110"/>
    </row>
    <row r="22" spans="1:13" ht="63.75" x14ac:dyDescent="0.2">
      <c r="A22" s="95"/>
      <c r="B22" s="95"/>
      <c r="C22" s="110"/>
      <c r="D22" s="5" t="s">
        <v>406</v>
      </c>
      <c r="E22" s="9" t="s">
        <v>1440</v>
      </c>
      <c r="F22" s="87" t="s">
        <v>1433</v>
      </c>
      <c r="G22" s="87" t="s">
        <v>1433</v>
      </c>
      <c r="H22" s="74" t="s">
        <v>1436</v>
      </c>
      <c r="I22" s="134"/>
      <c r="J22" s="134"/>
      <c r="K22" s="136"/>
      <c r="L22" s="136"/>
      <c r="M22" s="110"/>
    </row>
    <row r="25" spans="1:13" ht="26.25" customHeight="1" x14ac:dyDescent="0.4">
      <c r="A25" s="89" t="s">
        <v>407</v>
      </c>
      <c r="B25" s="90"/>
      <c r="C25" s="91"/>
      <c r="D25" s="107" t="s">
        <v>408</v>
      </c>
      <c r="E25" s="107"/>
      <c r="F25" s="107"/>
      <c r="G25" s="107"/>
      <c r="H25" s="107"/>
      <c r="I25" s="107"/>
      <c r="J25" s="107"/>
      <c r="K25" s="89" t="s">
        <v>409</v>
      </c>
      <c r="L25" s="90"/>
      <c r="M25" s="91"/>
    </row>
    <row r="26" spans="1:13" ht="126" x14ac:dyDescent="0.25">
      <c r="A26" s="45" t="s">
        <v>410</v>
      </c>
      <c r="B26" s="45" t="s">
        <v>411</v>
      </c>
      <c r="C26" s="45" t="s">
        <v>412</v>
      </c>
      <c r="D26" s="137" t="s">
        <v>413</v>
      </c>
      <c r="E26" s="137"/>
      <c r="F26" s="53" t="s">
        <v>414</v>
      </c>
      <c r="G26" s="138" t="s">
        <v>415</v>
      </c>
      <c r="H26" s="139"/>
      <c r="I26" s="53" t="s">
        <v>416</v>
      </c>
      <c r="J26" s="53" t="s">
        <v>417</v>
      </c>
      <c r="K26" s="45" t="s">
        <v>418</v>
      </c>
      <c r="L26" s="45" t="s">
        <v>419</v>
      </c>
      <c r="M26" s="45" t="s">
        <v>420</v>
      </c>
    </row>
    <row r="27" spans="1:13" x14ac:dyDescent="0.2">
      <c r="A27" s="128">
        <f>K10</f>
        <v>2</v>
      </c>
      <c r="B27" s="128">
        <f>L10</f>
        <v>1</v>
      </c>
      <c r="C27" s="110">
        <f>M10</f>
        <v>2</v>
      </c>
      <c r="D27" s="135"/>
      <c r="E27" s="135"/>
      <c r="F27" s="52"/>
      <c r="G27" s="134"/>
      <c r="H27" s="134"/>
      <c r="I27" s="125">
        <v>-1</v>
      </c>
      <c r="J27" s="125">
        <v>-1</v>
      </c>
      <c r="K27" s="128">
        <f>A27+I27</f>
        <v>1</v>
      </c>
      <c r="L27" s="128">
        <f>B27+J27</f>
        <v>0</v>
      </c>
      <c r="M27" s="110">
        <f>K27*L27</f>
        <v>0</v>
      </c>
    </row>
    <row r="28" spans="1:13" x14ac:dyDescent="0.2">
      <c r="A28" s="129"/>
      <c r="B28" s="129"/>
      <c r="C28" s="110"/>
      <c r="D28" s="135"/>
      <c r="E28" s="135"/>
      <c r="F28" s="52"/>
      <c r="G28" s="134"/>
      <c r="H28" s="134"/>
      <c r="I28" s="126"/>
      <c r="J28" s="126"/>
      <c r="K28" s="129"/>
      <c r="L28" s="129"/>
      <c r="M28" s="110"/>
    </row>
    <row r="29" spans="1:13" x14ac:dyDescent="0.2">
      <c r="A29" s="129"/>
      <c r="B29" s="129"/>
      <c r="C29" s="110"/>
      <c r="D29" s="135"/>
      <c r="E29" s="135"/>
      <c r="F29" s="52"/>
      <c r="G29" s="134"/>
      <c r="H29" s="134"/>
      <c r="I29" s="126"/>
      <c r="J29" s="126"/>
      <c r="K29" s="129"/>
      <c r="L29" s="129"/>
      <c r="M29" s="110"/>
    </row>
    <row r="30" spans="1:13" x14ac:dyDescent="0.2">
      <c r="A30" s="129"/>
      <c r="B30" s="129"/>
      <c r="C30" s="110"/>
      <c r="D30" s="135"/>
      <c r="E30" s="135"/>
      <c r="F30" s="52"/>
      <c r="G30" s="134"/>
      <c r="H30" s="134"/>
      <c r="I30" s="126"/>
      <c r="J30" s="126"/>
      <c r="K30" s="129"/>
      <c r="L30" s="129"/>
      <c r="M30" s="110"/>
    </row>
    <row r="31" spans="1:13" x14ac:dyDescent="0.2">
      <c r="A31" s="129"/>
      <c r="B31" s="129"/>
      <c r="C31" s="110"/>
      <c r="D31" s="135"/>
      <c r="E31" s="135"/>
      <c r="F31" s="52"/>
      <c r="G31" s="134"/>
      <c r="H31" s="134"/>
      <c r="I31" s="126"/>
      <c r="J31" s="126"/>
      <c r="K31" s="129"/>
      <c r="L31" s="129"/>
      <c r="M31" s="110"/>
    </row>
    <row r="32" spans="1:13" x14ac:dyDescent="0.2">
      <c r="A32" s="129"/>
      <c r="B32" s="129"/>
      <c r="C32" s="110"/>
      <c r="D32" s="135"/>
      <c r="E32" s="135"/>
      <c r="F32" s="52"/>
      <c r="G32" s="134"/>
      <c r="H32" s="134"/>
      <c r="I32" s="126"/>
      <c r="J32" s="126"/>
      <c r="K32" s="129"/>
      <c r="L32" s="129"/>
      <c r="M32" s="110"/>
    </row>
    <row r="33" spans="1:13" x14ac:dyDescent="0.2">
      <c r="A33" s="129"/>
      <c r="B33" s="129"/>
      <c r="C33" s="110"/>
      <c r="D33" s="135"/>
      <c r="E33" s="135"/>
      <c r="F33" s="52"/>
      <c r="G33" s="134"/>
      <c r="H33" s="134"/>
      <c r="I33" s="126"/>
      <c r="J33" s="126"/>
      <c r="K33" s="129"/>
      <c r="L33" s="129"/>
      <c r="M33" s="110"/>
    </row>
    <row r="34" spans="1:13" x14ac:dyDescent="0.2">
      <c r="A34" s="129"/>
      <c r="B34" s="129"/>
      <c r="C34" s="110"/>
      <c r="D34" s="135"/>
      <c r="E34" s="135"/>
      <c r="F34" s="52"/>
      <c r="G34" s="134"/>
      <c r="H34" s="134"/>
      <c r="I34" s="126"/>
      <c r="J34" s="126"/>
      <c r="K34" s="129"/>
      <c r="L34" s="129"/>
      <c r="M34" s="110"/>
    </row>
    <row r="35" spans="1:13" x14ac:dyDescent="0.2">
      <c r="A35" s="130"/>
      <c r="B35" s="130"/>
      <c r="C35" s="110"/>
      <c r="D35" s="135"/>
      <c r="E35" s="135"/>
      <c r="F35" s="52"/>
      <c r="G35" s="134"/>
      <c r="H35" s="134"/>
      <c r="I35" s="127"/>
      <c r="J35" s="127"/>
      <c r="K35" s="130"/>
      <c r="L35" s="130"/>
      <c r="M35" s="110"/>
    </row>
    <row r="59" spans="2:3" x14ac:dyDescent="0.2">
      <c r="B59" s="37">
        <v>1</v>
      </c>
      <c r="C59" s="37">
        <v>-1</v>
      </c>
    </row>
    <row r="60" spans="2:3" x14ac:dyDescent="0.2">
      <c r="B60" s="37">
        <v>2</v>
      </c>
      <c r="C60" s="37">
        <v>-2</v>
      </c>
    </row>
    <row r="61" spans="2:3" x14ac:dyDescent="0.2">
      <c r="B61" s="37">
        <v>3</v>
      </c>
      <c r="C61" s="37">
        <v>-3</v>
      </c>
    </row>
    <row r="62" spans="2:3" x14ac:dyDescent="0.2">
      <c r="B62" s="37">
        <v>4</v>
      </c>
      <c r="C62" s="37">
        <v>-4</v>
      </c>
    </row>
    <row r="63" spans="2:3" x14ac:dyDescent="0.2">
      <c r="B63" s="37">
        <v>5</v>
      </c>
      <c r="C63" s="37">
        <v>-5</v>
      </c>
    </row>
  </sheetData>
  <customSheetViews>
    <customSheetView guid="{35173F07-2845-43C5-9AAA-EA2DF91EC926}" scale="82" showPageBreaks="1" printArea="1" view="pageBreakPreview">
      <selection activeCell="D10" sqref="D10:H10"/>
      <pageMargins left="0.7" right="0.7" top="0.75" bottom="0.75" header="0.3" footer="0.3"/>
      <pageSetup paperSize="9" scale="48" orientation="landscape" r:id="rId1"/>
    </customSheetView>
  </customSheetViews>
  <mergeCells count="46">
    <mergeCell ref="I27:I35"/>
    <mergeCell ref="D26:E26"/>
    <mergeCell ref="G26:H26"/>
    <mergeCell ref="C3:G3"/>
    <mergeCell ref="A8:C8"/>
    <mergeCell ref="D8:J8"/>
    <mergeCell ref="A25:C25"/>
    <mergeCell ref="D25:J25"/>
    <mergeCell ref="B10:B22"/>
    <mergeCell ref="A10:A22"/>
    <mergeCell ref="C10:C22"/>
    <mergeCell ref="A27:A35"/>
    <mergeCell ref="B27:B35"/>
    <mergeCell ref="C27:C35"/>
    <mergeCell ref="D27:E27"/>
    <mergeCell ref="D31:E31"/>
    <mergeCell ref="K8:M8"/>
    <mergeCell ref="K10:K22"/>
    <mergeCell ref="K25:M25"/>
    <mergeCell ref="I10:I22"/>
    <mergeCell ref="J10:J22"/>
    <mergeCell ref="L10:L22"/>
    <mergeCell ref="D35:E35"/>
    <mergeCell ref="G27:H27"/>
    <mergeCell ref="G31:H31"/>
    <mergeCell ref="D28:E28"/>
    <mergeCell ref="G28:H28"/>
    <mergeCell ref="D29:E29"/>
    <mergeCell ref="G29:H29"/>
    <mergeCell ref="G32:H32"/>
    <mergeCell ref="G35:H35"/>
    <mergeCell ref="G30:H30"/>
    <mergeCell ref="D10:H10"/>
    <mergeCell ref="D14:H14"/>
    <mergeCell ref="D19:H19"/>
    <mergeCell ref="G33:H33"/>
    <mergeCell ref="D34:E34"/>
    <mergeCell ref="G34:H34"/>
    <mergeCell ref="D32:E32"/>
    <mergeCell ref="D30:E30"/>
    <mergeCell ref="D33:E33"/>
    <mergeCell ref="J27:J35"/>
    <mergeCell ref="K27:K35"/>
    <mergeCell ref="L27:L35"/>
    <mergeCell ref="M27:M35"/>
    <mergeCell ref="M10:M22"/>
  </mergeCells>
  <phoneticPr fontId="0" type="noConversion"/>
  <conditionalFormatting sqref="I10 F11:H12">
    <cfRule type="cellIs" dxfId="46" priority="37" operator="between">
      <formula>0</formula>
      <formula>0</formula>
    </cfRule>
  </conditionalFormatting>
  <conditionalFormatting sqref="C10">
    <cfRule type="cellIs" dxfId="45" priority="13" operator="between">
      <formula>8</formula>
      <formula>16</formula>
    </cfRule>
    <cfRule type="cellIs" dxfId="44" priority="14" operator="between">
      <formula>4</formula>
      <formula>6</formula>
    </cfRule>
    <cfRule type="cellIs" dxfId="43" priority="15" operator="between">
      <formula>0</formula>
      <formula>3</formula>
    </cfRule>
  </conditionalFormatting>
  <conditionalFormatting sqref="M10">
    <cfRule type="cellIs" dxfId="42" priority="10" operator="between">
      <formula>8</formula>
      <formula>16</formula>
    </cfRule>
    <cfRule type="cellIs" dxfId="41" priority="11" operator="between">
      <formula>4</formula>
      <formula>6</formula>
    </cfRule>
    <cfRule type="cellIs" dxfId="40" priority="12" operator="between">
      <formula>0</formula>
      <formula>3</formula>
    </cfRule>
  </conditionalFormatting>
  <conditionalFormatting sqref="C27">
    <cfRule type="cellIs" dxfId="39" priority="7" operator="between">
      <formula>8</formula>
      <formula>16</formula>
    </cfRule>
    <cfRule type="cellIs" dxfId="38" priority="8" operator="between">
      <formula>4</formula>
      <formula>6</formula>
    </cfRule>
    <cfRule type="cellIs" dxfId="37" priority="9" operator="between">
      <formula>0</formula>
      <formula>3</formula>
    </cfRule>
  </conditionalFormatting>
  <conditionalFormatting sqref="M27">
    <cfRule type="cellIs" dxfId="36" priority="4" operator="between">
      <formula>8</formula>
      <formula>16</formula>
    </cfRule>
    <cfRule type="cellIs" dxfId="35" priority="5" operator="between">
      <formula>4</formula>
      <formula>6</formula>
    </cfRule>
    <cfRule type="cellIs" dxfId="34" priority="6" operator="between">
      <formula>0</formula>
      <formula>3</formula>
    </cfRule>
  </conditionalFormatting>
  <conditionalFormatting sqref="F13:H13">
    <cfRule type="cellIs" dxfId="33" priority="3" operator="between">
      <formula>0</formula>
      <formula>0</formula>
    </cfRule>
  </conditionalFormatting>
  <conditionalFormatting sqref="F15:H18">
    <cfRule type="cellIs" dxfId="32" priority="2" operator="between">
      <formula>0</formula>
      <formula>0</formula>
    </cfRule>
  </conditionalFormatting>
  <conditionalFormatting sqref="F20:H22">
    <cfRule type="cellIs" dxfId="31" priority="1" operator="between">
      <formula>0</formula>
      <formula>0</formula>
    </cfRule>
  </conditionalFormatting>
  <dataValidations count="2">
    <dataValidation type="list" allowBlank="1" showInputMessage="1" showErrorMessage="1" sqref="I27:J35 I10:J10" xr:uid="{00000000-0002-0000-1A00-000000000000}">
      <formula1>negative</formula1>
    </dataValidation>
    <dataValidation type="list" allowBlank="1" showInputMessage="1" showErrorMessage="1" sqref="A10:B10" xr:uid="{00000000-0002-0000-1A00-000001000000}">
      <formula1>positive</formula1>
    </dataValidation>
  </dataValidations>
  <pageMargins left="0.7" right="0.7" top="0.75" bottom="0.75" header="0.3" footer="0.3"/>
  <pageSetup paperSize="8" scale="72" fitToHeight="0" orientation="landscape"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theme="9" tint="-0.249977111117893"/>
    <pageSetUpPr fitToPage="1"/>
  </sheetPr>
  <dimension ref="A2:M62"/>
  <sheetViews>
    <sheetView view="pageBreakPreview" zoomScale="70" zoomScaleNormal="75" zoomScaleSheetLayoutView="70" workbookViewId="0"/>
  </sheetViews>
  <sheetFormatPr defaultRowHeight="12.75" x14ac:dyDescent="0.2"/>
  <cols>
    <col min="1" max="1" width="13.140625" style="37" customWidth="1"/>
    <col min="2" max="2" width="14.28515625" style="37" customWidth="1"/>
    <col min="3" max="3" width="12.85546875" style="37" customWidth="1"/>
    <col min="4" max="4" width="15.85546875" style="37" customWidth="1"/>
    <col min="5" max="5" width="70.28515625" style="37" customWidth="1"/>
    <col min="6" max="6" width="28.42578125" style="37" customWidth="1"/>
    <col min="7" max="7" width="23.42578125" style="37" customWidth="1"/>
    <col min="8" max="8" width="14.85546875" style="37" customWidth="1"/>
    <col min="9" max="9" width="15.28515625" style="37" customWidth="1"/>
    <col min="10" max="10" width="18.5703125" style="37" customWidth="1"/>
    <col min="11" max="11" width="14.5703125" style="37" customWidth="1"/>
    <col min="12" max="12" width="15.28515625" style="37" customWidth="1"/>
    <col min="13" max="13" width="15.42578125" style="37" customWidth="1"/>
    <col min="14" max="14" width="29.28515625" style="37" customWidth="1"/>
    <col min="15" max="15" width="15.28515625" style="37" customWidth="1"/>
    <col min="16" max="16" width="18.5703125" style="37" customWidth="1"/>
    <col min="17" max="17" width="14.7109375" style="37" bestFit="1" customWidth="1"/>
    <col min="18" max="18" width="15.85546875" style="37" bestFit="1" customWidth="1"/>
    <col min="19" max="19" width="13.28515625" style="37" customWidth="1"/>
    <col min="20" max="20" width="12.7109375" style="37" customWidth="1"/>
    <col min="21" max="21" width="13.7109375" style="37" customWidth="1"/>
    <col min="22" max="22" width="41.28515625" style="37" customWidth="1"/>
    <col min="23" max="16384" width="9.140625" style="37"/>
  </cols>
  <sheetData>
    <row r="2" spans="1:13" ht="13.5" thickBot="1" x14ac:dyDescent="0.25"/>
    <row r="3" spans="1:13" s="42" customFormat="1" ht="26.25" x14ac:dyDescent="0.4">
      <c r="C3" s="92" t="s">
        <v>421</v>
      </c>
      <c r="D3" s="93"/>
      <c r="E3" s="93"/>
      <c r="F3" s="93"/>
      <c r="G3" s="94"/>
    </row>
    <row r="4" spans="1:13" s="43" customFormat="1" ht="78.75" x14ac:dyDescent="0.25">
      <c r="C4" s="44" t="s">
        <v>422</v>
      </c>
      <c r="D4" s="45" t="s">
        <v>423</v>
      </c>
      <c r="E4" s="45" t="s">
        <v>424</v>
      </c>
      <c r="F4" s="45" t="s">
        <v>425</v>
      </c>
      <c r="G4" s="46" t="s">
        <v>426</v>
      </c>
    </row>
    <row r="5" spans="1:13" s="47" customFormat="1" ht="75.75" customHeight="1" thickBot="1" x14ac:dyDescent="0.25">
      <c r="C5" s="48" t="str">
        <f>'4. Aggiudicazione diretta'!A8:A8</f>
        <v>PR3</v>
      </c>
      <c r="D5" s="49" t="str">
        <f>'4. Aggiudicazione diretta'!B8:B8</f>
        <v>Conflitto di interessi occulto o pagamenti illeciti</v>
      </c>
      <c r="E5" s="49" t="str">
        <f>'4. Aggiudicazione diretta'!C8:C8</f>
        <v>Un membro del personale di un'AG favorisce un candidato / offerente perché:
- si è verificato un conflitto di interessi non dichiarato oppure
- sono stati versati pagamenti illeciti e tangenti</v>
      </c>
      <c r="F5" s="49" t="str">
        <f>'4. Aggiudicazione diretta'!E8:E8</f>
        <v>Autorità di gestione e terzi</v>
      </c>
      <c r="G5" s="50" t="str">
        <f>'4. Aggiudicazione diretta'!F8:F8</f>
        <v>Collusione</v>
      </c>
    </row>
    <row r="8" spans="1:13" ht="26.25" customHeight="1" x14ac:dyDescent="0.4">
      <c r="A8" s="89" t="s">
        <v>427</v>
      </c>
      <c r="B8" s="90"/>
      <c r="C8" s="91"/>
      <c r="D8" s="89" t="s">
        <v>428</v>
      </c>
      <c r="E8" s="90"/>
      <c r="F8" s="90"/>
      <c r="G8" s="90"/>
      <c r="H8" s="90"/>
      <c r="I8" s="90"/>
      <c r="J8" s="91"/>
      <c r="K8" s="89" t="s">
        <v>429</v>
      </c>
      <c r="L8" s="90"/>
      <c r="M8" s="91"/>
    </row>
    <row r="9" spans="1:13" ht="126" x14ac:dyDescent="0.25">
      <c r="A9" s="45" t="s">
        <v>430</v>
      </c>
      <c r="B9" s="45" t="s">
        <v>431</v>
      </c>
      <c r="C9" s="45" t="s">
        <v>432</v>
      </c>
      <c r="D9" s="45" t="s">
        <v>433</v>
      </c>
      <c r="E9" s="45" t="s">
        <v>434</v>
      </c>
      <c r="F9" s="45" t="s">
        <v>435</v>
      </c>
      <c r="G9" s="45" t="s">
        <v>436</v>
      </c>
      <c r="H9" s="45" t="s">
        <v>437</v>
      </c>
      <c r="I9" s="45" t="s">
        <v>438</v>
      </c>
      <c r="J9" s="45" t="s">
        <v>439</v>
      </c>
      <c r="K9" s="45" t="s">
        <v>440</v>
      </c>
      <c r="L9" s="45" t="s">
        <v>441</v>
      </c>
      <c r="M9" s="45" t="s">
        <v>442</v>
      </c>
    </row>
    <row r="10" spans="1:13" ht="15.75" x14ac:dyDescent="0.25">
      <c r="A10" s="125">
        <v>3</v>
      </c>
      <c r="B10" s="125">
        <v>3</v>
      </c>
      <c r="C10" s="110">
        <f>A10*B10</f>
        <v>9</v>
      </c>
      <c r="D10" s="131" t="s">
        <v>443</v>
      </c>
      <c r="E10" s="132"/>
      <c r="F10" s="132"/>
      <c r="G10" s="132"/>
      <c r="H10" s="133"/>
      <c r="I10" s="125">
        <v>-2</v>
      </c>
      <c r="J10" s="125">
        <v>-1</v>
      </c>
      <c r="K10" s="128">
        <f>A10+I10</f>
        <v>1</v>
      </c>
      <c r="L10" s="128">
        <f>B10+J10</f>
        <v>2</v>
      </c>
      <c r="M10" s="110">
        <f>K10*L10</f>
        <v>2</v>
      </c>
    </row>
    <row r="11" spans="1:13" ht="42" customHeight="1" x14ac:dyDescent="0.2">
      <c r="A11" s="126"/>
      <c r="B11" s="126"/>
      <c r="C11" s="110"/>
      <c r="D11" s="3" t="s">
        <v>444</v>
      </c>
      <c r="E11" s="4" t="s">
        <v>445</v>
      </c>
      <c r="F11" s="51" t="s">
        <v>1433</v>
      </c>
      <c r="G11" s="51" t="s">
        <v>1433</v>
      </c>
      <c r="H11" s="51" t="s">
        <v>1436</v>
      </c>
      <c r="I11" s="126"/>
      <c r="J11" s="126"/>
      <c r="K11" s="129"/>
      <c r="L11" s="129"/>
      <c r="M11" s="110">
        <f>K10*L11</f>
        <v>0</v>
      </c>
    </row>
    <row r="12" spans="1:13" ht="54.75" customHeight="1" x14ac:dyDescent="0.2">
      <c r="A12" s="126"/>
      <c r="B12" s="126"/>
      <c r="C12" s="110"/>
      <c r="D12" s="3" t="s">
        <v>446</v>
      </c>
      <c r="E12" s="6" t="s">
        <v>447</v>
      </c>
      <c r="F12" s="51" t="s">
        <v>1434</v>
      </c>
      <c r="G12" s="51"/>
      <c r="H12" s="51"/>
      <c r="I12" s="126"/>
      <c r="J12" s="126"/>
      <c r="K12" s="129"/>
      <c r="L12" s="129"/>
      <c r="M12" s="110"/>
    </row>
    <row r="13" spans="1:13" ht="42" customHeight="1" x14ac:dyDescent="0.2">
      <c r="A13" s="126"/>
      <c r="B13" s="126"/>
      <c r="C13" s="110"/>
      <c r="D13" s="3" t="s">
        <v>448</v>
      </c>
      <c r="E13" s="4" t="s">
        <v>449</v>
      </c>
      <c r="F13" s="87" t="s">
        <v>1434</v>
      </c>
      <c r="G13" s="51"/>
      <c r="H13" s="51"/>
      <c r="I13" s="126"/>
      <c r="J13" s="126"/>
      <c r="K13" s="129"/>
      <c r="L13" s="129"/>
      <c r="M13" s="110"/>
    </row>
    <row r="14" spans="1:13" ht="25.5" x14ac:dyDescent="0.2">
      <c r="A14" s="126"/>
      <c r="B14" s="126"/>
      <c r="C14" s="110"/>
      <c r="D14" s="3" t="s">
        <v>450</v>
      </c>
      <c r="E14" s="4" t="s">
        <v>451</v>
      </c>
      <c r="F14" s="87" t="s">
        <v>1434</v>
      </c>
      <c r="G14" s="51"/>
      <c r="H14" s="51"/>
      <c r="I14" s="126"/>
      <c r="J14" s="126"/>
      <c r="K14" s="129"/>
      <c r="L14" s="129"/>
      <c r="M14" s="110"/>
    </row>
    <row r="15" spans="1:13" ht="63.75" x14ac:dyDescent="0.2">
      <c r="A15" s="126"/>
      <c r="B15" s="126"/>
      <c r="C15" s="110"/>
      <c r="D15" s="5" t="s">
        <v>452</v>
      </c>
      <c r="E15" s="9" t="s">
        <v>1451</v>
      </c>
      <c r="F15" s="87" t="s">
        <v>1433</v>
      </c>
      <c r="G15" s="87" t="s">
        <v>1433</v>
      </c>
      <c r="H15" s="87" t="s">
        <v>1436</v>
      </c>
      <c r="I15" s="126"/>
      <c r="J15" s="126"/>
      <c r="K15" s="129"/>
      <c r="L15" s="129"/>
      <c r="M15" s="110"/>
    </row>
    <row r="16" spans="1:13" ht="15.75" x14ac:dyDescent="0.25">
      <c r="A16" s="126"/>
      <c r="B16" s="126"/>
      <c r="C16" s="110"/>
      <c r="D16" s="131" t="s">
        <v>453</v>
      </c>
      <c r="E16" s="132"/>
      <c r="F16" s="132"/>
      <c r="G16" s="132"/>
      <c r="H16" s="133"/>
      <c r="I16" s="126"/>
      <c r="J16" s="126"/>
      <c r="K16" s="129"/>
      <c r="L16" s="129"/>
      <c r="M16" s="110"/>
    </row>
    <row r="17" spans="1:13" ht="38.25" x14ac:dyDescent="0.2">
      <c r="A17" s="126"/>
      <c r="B17" s="126"/>
      <c r="C17" s="110"/>
      <c r="D17" s="3" t="s">
        <v>454</v>
      </c>
      <c r="E17" s="4" t="s">
        <v>455</v>
      </c>
      <c r="F17" s="87" t="s">
        <v>1433</v>
      </c>
      <c r="G17" s="87" t="s">
        <v>1433</v>
      </c>
      <c r="H17" s="87" t="s">
        <v>1436</v>
      </c>
      <c r="I17" s="126"/>
      <c r="J17" s="126"/>
      <c r="K17" s="129"/>
      <c r="L17" s="129"/>
      <c r="M17" s="110">
        <f>K17*L17</f>
        <v>0</v>
      </c>
    </row>
    <row r="18" spans="1:13" ht="54.75" customHeight="1" x14ac:dyDescent="0.2">
      <c r="A18" s="126"/>
      <c r="B18" s="126"/>
      <c r="C18" s="110"/>
      <c r="D18" s="3" t="s">
        <v>456</v>
      </c>
      <c r="E18" s="6" t="s">
        <v>457</v>
      </c>
      <c r="F18" s="51" t="s">
        <v>1434</v>
      </c>
      <c r="G18" s="51"/>
      <c r="H18" s="51"/>
      <c r="I18" s="126"/>
      <c r="J18" s="126"/>
      <c r="K18" s="129"/>
      <c r="L18" s="129"/>
      <c r="M18" s="110"/>
    </row>
    <row r="19" spans="1:13" ht="84" customHeight="1" x14ac:dyDescent="0.2">
      <c r="A19" s="126"/>
      <c r="B19" s="126"/>
      <c r="C19" s="110"/>
      <c r="D19" s="3" t="s">
        <v>458</v>
      </c>
      <c r="E19" s="4" t="s">
        <v>459</v>
      </c>
      <c r="F19" s="51" t="s">
        <v>1434</v>
      </c>
      <c r="G19" s="51"/>
      <c r="H19" s="51"/>
      <c r="I19" s="126"/>
      <c r="J19" s="126"/>
      <c r="K19" s="129"/>
      <c r="L19" s="129"/>
      <c r="M19" s="110"/>
    </row>
    <row r="20" spans="1:13" ht="29.25" customHeight="1" x14ac:dyDescent="0.2">
      <c r="A20" s="126"/>
      <c r="B20" s="126"/>
      <c r="C20" s="110"/>
      <c r="D20" s="3" t="s">
        <v>460</v>
      </c>
      <c r="E20" s="4" t="s">
        <v>461</v>
      </c>
      <c r="F20" s="51" t="s">
        <v>1434</v>
      </c>
      <c r="G20" s="51"/>
      <c r="H20" s="51"/>
      <c r="I20" s="126"/>
      <c r="J20" s="126"/>
      <c r="K20" s="129"/>
      <c r="L20" s="129"/>
      <c r="M20" s="110"/>
    </row>
    <row r="21" spans="1:13" ht="63.75" x14ac:dyDescent="0.2">
      <c r="A21" s="127"/>
      <c r="B21" s="127"/>
      <c r="C21" s="110"/>
      <c r="D21" s="5" t="s">
        <v>462</v>
      </c>
      <c r="E21" s="9" t="s">
        <v>1451</v>
      </c>
      <c r="F21" s="87" t="s">
        <v>1433</v>
      </c>
      <c r="G21" s="87" t="s">
        <v>1433</v>
      </c>
      <c r="H21" s="87" t="s">
        <v>1436</v>
      </c>
      <c r="I21" s="127"/>
      <c r="J21" s="127"/>
      <c r="K21" s="130"/>
      <c r="L21" s="130"/>
      <c r="M21" s="110"/>
    </row>
    <row r="24" spans="1:13" ht="26.25" customHeight="1" x14ac:dyDescent="0.4">
      <c r="A24" s="89" t="s">
        <v>463</v>
      </c>
      <c r="B24" s="90"/>
      <c r="C24" s="91"/>
      <c r="D24" s="107" t="s">
        <v>464</v>
      </c>
      <c r="E24" s="107"/>
      <c r="F24" s="107"/>
      <c r="G24" s="107"/>
      <c r="H24" s="107"/>
      <c r="I24" s="107"/>
      <c r="J24" s="107"/>
      <c r="K24" s="89" t="s">
        <v>465</v>
      </c>
      <c r="L24" s="90"/>
      <c r="M24" s="91"/>
    </row>
    <row r="25" spans="1:13" ht="126" x14ac:dyDescent="0.25">
      <c r="A25" s="45" t="s">
        <v>466</v>
      </c>
      <c r="B25" s="45" t="s">
        <v>467</v>
      </c>
      <c r="C25" s="45" t="s">
        <v>468</v>
      </c>
      <c r="D25" s="137" t="s">
        <v>469</v>
      </c>
      <c r="E25" s="137"/>
      <c r="F25" s="53" t="s">
        <v>470</v>
      </c>
      <c r="G25" s="138" t="s">
        <v>471</v>
      </c>
      <c r="H25" s="139"/>
      <c r="I25" s="53" t="s">
        <v>472</v>
      </c>
      <c r="J25" s="53" t="s">
        <v>473</v>
      </c>
      <c r="K25" s="45" t="s">
        <v>474</v>
      </c>
      <c r="L25" s="45" t="s">
        <v>475</v>
      </c>
      <c r="M25" s="45" t="s">
        <v>476</v>
      </c>
    </row>
    <row r="26" spans="1:13" x14ac:dyDescent="0.2">
      <c r="A26" s="128">
        <f>K10</f>
        <v>1</v>
      </c>
      <c r="B26" s="128">
        <f>L10</f>
        <v>2</v>
      </c>
      <c r="C26" s="96">
        <f>M10</f>
        <v>2</v>
      </c>
      <c r="D26" s="135"/>
      <c r="E26" s="135"/>
      <c r="F26" s="52"/>
      <c r="G26" s="134"/>
      <c r="H26" s="134"/>
      <c r="I26" s="125">
        <v>-1</v>
      </c>
      <c r="J26" s="125">
        <v>-1</v>
      </c>
      <c r="K26" s="128">
        <f>A26+I26</f>
        <v>0</v>
      </c>
      <c r="L26" s="128">
        <f>B26+J26</f>
        <v>1</v>
      </c>
      <c r="M26" s="96">
        <f>K26*L26</f>
        <v>0</v>
      </c>
    </row>
    <row r="27" spans="1:13" x14ac:dyDescent="0.2">
      <c r="A27" s="129"/>
      <c r="B27" s="129"/>
      <c r="C27" s="97"/>
      <c r="D27" s="135"/>
      <c r="E27" s="135"/>
      <c r="F27" s="52"/>
      <c r="G27" s="134"/>
      <c r="H27" s="134"/>
      <c r="I27" s="126"/>
      <c r="J27" s="126"/>
      <c r="K27" s="129"/>
      <c r="L27" s="129"/>
      <c r="M27" s="97"/>
    </row>
    <row r="28" spans="1:13" x14ac:dyDescent="0.2">
      <c r="A28" s="129"/>
      <c r="B28" s="129"/>
      <c r="C28" s="97"/>
      <c r="D28" s="135"/>
      <c r="E28" s="135"/>
      <c r="F28" s="52"/>
      <c r="G28" s="134"/>
      <c r="H28" s="134"/>
      <c r="I28" s="126"/>
      <c r="J28" s="126"/>
      <c r="K28" s="129"/>
      <c r="L28" s="129"/>
      <c r="M28" s="97"/>
    </row>
    <row r="29" spans="1:13" x14ac:dyDescent="0.2">
      <c r="A29" s="129"/>
      <c r="B29" s="129"/>
      <c r="C29" s="97"/>
      <c r="D29" s="135"/>
      <c r="E29" s="135"/>
      <c r="F29" s="52"/>
      <c r="G29" s="134"/>
      <c r="H29" s="134"/>
      <c r="I29" s="126"/>
      <c r="J29" s="126"/>
      <c r="K29" s="129"/>
      <c r="L29" s="129"/>
      <c r="M29" s="97"/>
    </row>
    <row r="30" spans="1:13" x14ac:dyDescent="0.2">
      <c r="A30" s="129"/>
      <c r="B30" s="129"/>
      <c r="C30" s="97"/>
      <c r="D30" s="135"/>
      <c r="E30" s="135"/>
      <c r="F30" s="52"/>
      <c r="G30" s="134"/>
      <c r="H30" s="134"/>
      <c r="I30" s="126"/>
      <c r="J30" s="126"/>
      <c r="K30" s="129"/>
      <c r="L30" s="129"/>
      <c r="M30" s="97"/>
    </row>
    <row r="31" spans="1:13" x14ac:dyDescent="0.2">
      <c r="A31" s="129"/>
      <c r="B31" s="129"/>
      <c r="C31" s="97"/>
      <c r="D31" s="135"/>
      <c r="E31" s="135"/>
      <c r="F31" s="52"/>
      <c r="G31" s="134"/>
      <c r="H31" s="134"/>
      <c r="I31" s="126"/>
      <c r="J31" s="126"/>
      <c r="K31" s="129"/>
      <c r="L31" s="129"/>
      <c r="M31" s="97"/>
    </row>
    <row r="32" spans="1:13" x14ac:dyDescent="0.2">
      <c r="A32" s="129"/>
      <c r="B32" s="129"/>
      <c r="C32" s="97"/>
      <c r="D32" s="135"/>
      <c r="E32" s="135"/>
      <c r="F32" s="52"/>
      <c r="G32" s="134"/>
      <c r="H32" s="134"/>
      <c r="I32" s="126"/>
      <c r="J32" s="126"/>
      <c r="K32" s="129"/>
      <c r="L32" s="129"/>
      <c r="M32" s="97"/>
    </row>
    <row r="33" spans="1:13" x14ac:dyDescent="0.2">
      <c r="A33" s="129"/>
      <c r="B33" s="129"/>
      <c r="C33" s="97"/>
      <c r="D33" s="135"/>
      <c r="E33" s="135"/>
      <c r="F33" s="52"/>
      <c r="G33" s="134"/>
      <c r="H33" s="134"/>
      <c r="I33" s="126"/>
      <c r="J33" s="126"/>
      <c r="K33" s="129"/>
      <c r="L33" s="129"/>
      <c r="M33" s="97"/>
    </row>
    <row r="34" spans="1:13" x14ac:dyDescent="0.2">
      <c r="A34" s="130"/>
      <c r="B34" s="130"/>
      <c r="C34" s="97"/>
      <c r="D34" s="135"/>
      <c r="E34" s="135"/>
      <c r="F34" s="52"/>
      <c r="G34" s="134"/>
      <c r="H34" s="134"/>
      <c r="I34" s="127"/>
      <c r="J34" s="127"/>
      <c r="K34" s="130"/>
      <c r="L34" s="130"/>
      <c r="M34" s="97"/>
    </row>
    <row r="58" spans="2:3" x14ac:dyDescent="0.2">
      <c r="B58" s="37">
        <v>1</v>
      </c>
      <c r="C58" s="37">
        <v>-1</v>
      </c>
    </row>
    <row r="59" spans="2:3" x14ac:dyDescent="0.2">
      <c r="B59" s="37">
        <v>2</v>
      </c>
      <c r="C59" s="37">
        <v>-2</v>
      </c>
    </row>
    <row r="60" spans="2:3" x14ac:dyDescent="0.2">
      <c r="B60" s="37">
        <v>3</v>
      </c>
      <c r="C60" s="37">
        <v>-3</v>
      </c>
    </row>
    <row r="61" spans="2:3" x14ac:dyDescent="0.2">
      <c r="B61" s="37">
        <v>4</v>
      </c>
      <c r="C61" s="37">
        <v>-4</v>
      </c>
    </row>
    <row r="62" spans="2:3" x14ac:dyDescent="0.2">
      <c r="B62" s="37">
        <v>5</v>
      </c>
      <c r="C62" s="37">
        <v>-5</v>
      </c>
    </row>
  </sheetData>
  <customSheetViews>
    <customSheetView guid="{35173F07-2845-43C5-9AAA-EA2DF91EC926}" scale="62" showPageBreaks="1" fitToPage="1" printArea="1" view="pageBreakPreview">
      <selection activeCell="E5" sqref="E5"/>
      <pageMargins left="0.70866141732283472" right="0.70866141732283472" top="0.74803149606299213" bottom="0.74803149606299213" header="0.31496062992125984" footer="0.31496062992125984"/>
      <pageSetup paperSize="9" scale="46" orientation="landscape" r:id="rId1"/>
    </customSheetView>
  </customSheetViews>
  <mergeCells count="45">
    <mergeCell ref="C3:G3"/>
    <mergeCell ref="A8:C8"/>
    <mergeCell ref="D8:J8"/>
    <mergeCell ref="A24:C24"/>
    <mergeCell ref="D24:J24"/>
    <mergeCell ref="D10:H10"/>
    <mergeCell ref="D16:H16"/>
    <mergeCell ref="A10:A21"/>
    <mergeCell ref="B10:B21"/>
    <mergeCell ref="C10:C21"/>
    <mergeCell ref="K8:M8"/>
    <mergeCell ref="M10:M21"/>
    <mergeCell ref="D25:E25"/>
    <mergeCell ref="G25:H25"/>
    <mergeCell ref="K24:M24"/>
    <mergeCell ref="I10:I21"/>
    <mergeCell ref="J10:J21"/>
    <mergeCell ref="K10:K21"/>
    <mergeCell ref="L10:L21"/>
    <mergeCell ref="A26:A34"/>
    <mergeCell ref="B26:B34"/>
    <mergeCell ref="C26:C34"/>
    <mergeCell ref="D26:E26"/>
    <mergeCell ref="G26:H26"/>
    <mergeCell ref="D30:E30"/>
    <mergeCell ref="G30:H30"/>
    <mergeCell ref="D31:E31"/>
    <mergeCell ref="G31:H31"/>
    <mergeCell ref="G34:H34"/>
    <mergeCell ref="D33:E33"/>
    <mergeCell ref="M26:M34"/>
    <mergeCell ref="D27:E27"/>
    <mergeCell ref="G27:H27"/>
    <mergeCell ref="D28:E28"/>
    <mergeCell ref="G28:H28"/>
    <mergeCell ref="D29:E29"/>
    <mergeCell ref="G29:H29"/>
    <mergeCell ref="I26:I34"/>
    <mergeCell ref="D32:E32"/>
    <mergeCell ref="G32:H32"/>
    <mergeCell ref="G33:H33"/>
    <mergeCell ref="D34:E34"/>
    <mergeCell ref="J26:J34"/>
    <mergeCell ref="K26:K34"/>
    <mergeCell ref="L26:L34"/>
  </mergeCells>
  <phoneticPr fontId="0" type="noConversion"/>
  <conditionalFormatting sqref="A10:B10 I10 F11:H14">
    <cfRule type="cellIs" dxfId="30" priority="44" operator="between">
      <formula>0</formula>
      <formula>0</formula>
    </cfRule>
  </conditionalFormatting>
  <conditionalFormatting sqref="F18:H20">
    <cfRule type="cellIs" dxfId="29" priority="31" operator="between">
      <formula>0</formula>
      <formula>0</formula>
    </cfRule>
  </conditionalFormatting>
  <conditionalFormatting sqref="C10">
    <cfRule type="cellIs" dxfId="28" priority="17" operator="between">
      <formula>8</formula>
      <formula>16</formula>
    </cfRule>
    <cfRule type="cellIs" dxfId="27" priority="18" operator="between">
      <formula>4</formula>
      <formula>6</formula>
    </cfRule>
    <cfRule type="cellIs" dxfId="26" priority="19" operator="between">
      <formula>0</formula>
      <formula>3</formula>
    </cfRule>
  </conditionalFormatting>
  <conditionalFormatting sqref="J10">
    <cfRule type="cellIs" dxfId="25" priority="13" operator="between">
      <formula>0</formula>
      <formula>0</formula>
    </cfRule>
  </conditionalFormatting>
  <conditionalFormatting sqref="M10">
    <cfRule type="cellIs" dxfId="24" priority="4" operator="between">
      <formula>8</formula>
      <formula>16</formula>
    </cfRule>
    <cfRule type="cellIs" dxfId="23" priority="5" operator="between">
      <formula>4</formula>
      <formula>6</formula>
    </cfRule>
    <cfRule type="cellIs" dxfId="22" priority="6" operator="between">
      <formula>0</formula>
      <formula>3</formula>
    </cfRule>
  </conditionalFormatting>
  <conditionalFormatting sqref="C26">
    <cfRule type="cellIs" dxfId="21" priority="10" operator="between">
      <formula>8</formula>
      <formula>16</formula>
    </cfRule>
    <cfRule type="cellIs" dxfId="20" priority="11" operator="between">
      <formula>4</formula>
      <formula>6</formula>
    </cfRule>
    <cfRule type="cellIs" dxfId="19" priority="12" operator="between">
      <formula>0</formula>
      <formula>3</formula>
    </cfRule>
  </conditionalFormatting>
  <conditionalFormatting sqref="M26">
    <cfRule type="cellIs" dxfId="18" priority="7" operator="between">
      <formula>8</formula>
      <formula>16</formula>
    </cfRule>
    <cfRule type="cellIs" dxfId="17" priority="8" operator="between">
      <formula>4</formula>
      <formula>6</formula>
    </cfRule>
    <cfRule type="cellIs" dxfId="16" priority="9" operator="between">
      <formula>0</formula>
      <formula>3</formula>
    </cfRule>
  </conditionalFormatting>
  <conditionalFormatting sqref="F15:H15">
    <cfRule type="cellIs" dxfId="15" priority="3" operator="between">
      <formula>0</formula>
      <formula>0</formula>
    </cfRule>
  </conditionalFormatting>
  <conditionalFormatting sqref="F17:H17">
    <cfRule type="cellIs" dxfId="14" priority="2" operator="between">
      <formula>0</formula>
      <formula>0</formula>
    </cfRule>
  </conditionalFormatting>
  <conditionalFormatting sqref="F21:H21">
    <cfRule type="cellIs" dxfId="13" priority="1" operator="between">
      <formula>0</formula>
      <formula>0</formula>
    </cfRule>
  </conditionalFormatting>
  <dataValidations count="2">
    <dataValidation type="list" allowBlank="1" showInputMessage="1" showErrorMessage="1" sqref="I26:J34 I10:J10" xr:uid="{00000000-0002-0000-1B00-000000000000}">
      <formula1>negative</formula1>
    </dataValidation>
    <dataValidation type="list" allowBlank="1" showInputMessage="1" showErrorMessage="1" sqref="A10:B10" xr:uid="{00000000-0002-0000-1B00-000001000000}">
      <formula1>positive</formula1>
    </dataValidation>
  </dataValidations>
  <pageMargins left="0.70866141732283472" right="0.70866141732283472" top="0.74803149606299213" bottom="0.74803149606299213" header="0.31496062992125984" footer="0.31496062992125984"/>
  <pageSetup paperSize="8" scale="62" orientation="landscape"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theme="9" tint="-0.249977111117893"/>
    <pageSetUpPr fitToPage="1"/>
  </sheetPr>
  <dimension ref="A2:M52"/>
  <sheetViews>
    <sheetView view="pageBreakPreview" zoomScale="75" zoomScaleNormal="75" zoomScaleSheetLayoutView="75" workbookViewId="0">
      <selection activeCell="L15" sqref="L15"/>
    </sheetView>
  </sheetViews>
  <sheetFormatPr defaultRowHeight="12.75" x14ac:dyDescent="0.2"/>
  <cols>
    <col min="1" max="1" width="13.140625" style="37" customWidth="1"/>
    <col min="2" max="2" width="14.28515625" style="37" customWidth="1"/>
    <col min="3" max="3" width="12.85546875" style="37" customWidth="1"/>
    <col min="4" max="4" width="15.85546875" style="37" customWidth="1"/>
    <col min="5" max="5" width="70.28515625" style="37" customWidth="1"/>
    <col min="6" max="6" width="28.42578125" style="37" customWidth="1"/>
    <col min="7" max="7" width="23.42578125" style="37" customWidth="1"/>
    <col min="8" max="8" width="14.85546875" style="37" customWidth="1"/>
    <col min="9" max="9" width="15.28515625" style="37" customWidth="1"/>
    <col min="10" max="10" width="18.5703125" style="37" customWidth="1"/>
    <col min="11" max="11" width="14.5703125" style="37" customWidth="1"/>
    <col min="12" max="12" width="15.28515625" style="37" customWidth="1"/>
    <col min="13" max="13" width="15.42578125" style="37" customWidth="1"/>
    <col min="14" max="14" width="29.28515625" style="37" customWidth="1"/>
    <col min="15" max="15" width="15.28515625" style="37" customWidth="1"/>
    <col min="16" max="16" width="18.5703125" style="37" customWidth="1"/>
    <col min="17" max="17" width="14.7109375" style="37" bestFit="1" customWidth="1"/>
    <col min="18" max="18" width="15.85546875" style="37" bestFit="1" customWidth="1"/>
    <col min="19" max="19" width="13.28515625" style="37" customWidth="1"/>
    <col min="20" max="20" width="12.7109375" style="37" customWidth="1"/>
    <col min="21" max="21" width="13.7109375" style="37" customWidth="1"/>
    <col min="22" max="22" width="41.28515625" style="37" customWidth="1"/>
    <col min="23" max="16384" width="9.140625" style="37"/>
  </cols>
  <sheetData>
    <row r="2" spans="1:13" ht="13.5" thickBot="1" x14ac:dyDescent="0.25"/>
    <row r="3" spans="1:13" s="42" customFormat="1" ht="26.25" x14ac:dyDescent="0.4">
      <c r="C3" s="92" t="s">
        <v>477</v>
      </c>
      <c r="D3" s="93"/>
      <c r="E3" s="93"/>
      <c r="F3" s="93"/>
      <c r="G3" s="94"/>
    </row>
    <row r="4" spans="1:13" s="43" customFormat="1" ht="78.75" x14ac:dyDescent="0.25">
      <c r="C4" s="44" t="s">
        <v>478</v>
      </c>
      <c r="D4" s="45" t="s">
        <v>479</v>
      </c>
      <c r="E4" s="45" t="s">
        <v>480</v>
      </c>
      <c r="F4" s="45" t="s">
        <v>481</v>
      </c>
      <c r="G4" s="46" t="s">
        <v>482</v>
      </c>
    </row>
    <row r="5" spans="1:13" s="47" customFormat="1" ht="75.75" customHeight="1" thickBot="1" x14ac:dyDescent="0.25">
      <c r="C5" s="48" t="str">
        <f>'4. Aggiudicazione diretta'!A9</f>
        <v>PRX</v>
      </c>
      <c r="D5" s="49">
        <f>'4. Aggiudicazione diretta'!B9</f>
        <v>0</v>
      </c>
      <c r="E5" s="49" t="str">
        <f>'4. Aggiudicazione diretta'!C9</f>
        <v>Inserire la descrizione di ulteriori rischi...</v>
      </c>
      <c r="F5" s="49">
        <f>'4. Aggiudicazione diretta'!E9</f>
        <v>0</v>
      </c>
      <c r="G5" s="50">
        <f>'4. Aggiudicazione diretta'!F9</f>
        <v>0</v>
      </c>
    </row>
    <row r="8" spans="1:13" ht="26.25" customHeight="1" x14ac:dyDescent="0.4">
      <c r="A8" s="89" t="s">
        <v>483</v>
      </c>
      <c r="B8" s="90"/>
      <c r="C8" s="91"/>
      <c r="D8" s="89" t="s">
        <v>484</v>
      </c>
      <c r="E8" s="90"/>
      <c r="F8" s="90"/>
      <c r="G8" s="90"/>
      <c r="H8" s="90"/>
      <c r="I8" s="90"/>
      <c r="J8" s="91"/>
      <c r="K8" s="89" t="s">
        <v>485</v>
      </c>
      <c r="L8" s="90"/>
      <c r="M8" s="91"/>
    </row>
    <row r="9" spans="1:13" ht="126" x14ac:dyDescent="0.25">
      <c r="A9" s="45" t="s">
        <v>486</v>
      </c>
      <c r="B9" s="45" t="s">
        <v>487</v>
      </c>
      <c r="C9" s="45" t="s">
        <v>488</v>
      </c>
      <c r="D9" s="45" t="s">
        <v>489</v>
      </c>
      <c r="E9" s="45" t="s">
        <v>490</v>
      </c>
      <c r="F9" s="45" t="s">
        <v>491</v>
      </c>
      <c r="G9" s="45" t="s">
        <v>492</v>
      </c>
      <c r="H9" s="45" t="s">
        <v>493</v>
      </c>
      <c r="I9" s="45" t="s">
        <v>494</v>
      </c>
      <c r="J9" s="45" t="s">
        <v>495</v>
      </c>
      <c r="K9" s="45" t="s">
        <v>496</v>
      </c>
      <c r="L9" s="45" t="s">
        <v>497</v>
      </c>
      <c r="M9" s="45" t="s">
        <v>498</v>
      </c>
    </row>
    <row r="10" spans="1:13" ht="38.25" x14ac:dyDescent="0.2">
      <c r="A10" s="134">
        <v>5</v>
      </c>
      <c r="B10" s="134">
        <v>3</v>
      </c>
      <c r="C10" s="110">
        <f>A10*B10</f>
        <v>15</v>
      </c>
      <c r="D10" s="3" t="s">
        <v>499</v>
      </c>
      <c r="E10" s="4" t="s">
        <v>500</v>
      </c>
      <c r="F10" s="51"/>
      <c r="G10" s="51"/>
      <c r="H10" s="51"/>
      <c r="I10" s="134">
        <v>-1</v>
      </c>
      <c r="J10" s="134">
        <v>-2</v>
      </c>
      <c r="K10" s="136">
        <f>A10+I10</f>
        <v>4</v>
      </c>
      <c r="L10" s="136">
        <f>B10+J10</f>
        <v>1</v>
      </c>
      <c r="M10" s="110">
        <f>K10*L10</f>
        <v>4</v>
      </c>
    </row>
    <row r="11" spans="1:13" x14ac:dyDescent="0.2">
      <c r="A11" s="134"/>
      <c r="B11" s="134"/>
      <c r="C11" s="110"/>
      <c r="D11" s="5" t="s">
        <v>501</v>
      </c>
      <c r="E11" s="9" t="s">
        <v>502</v>
      </c>
      <c r="F11" s="51"/>
      <c r="G11" s="51"/>
      <c r="H11" s="51"/>
      <c r="I11" s="134"/>
      <c r="J11" s="134"/>
      <c r="K11" s="136"/>
      <c r="L11" s="136"/>
      <c r="M11" s="110"/>
    </row>
    <row r="14" spans="1:13" ht="26.25" customHeight="1" x14ac:dyDescent="0.4">
      <c r="A14" s="89" t="s">
        <v>503</v>
      </c>
      <c r="B14" s="90"/>
      <c r="C14" s="91"/>
      <c r="D14" s="107" t="s">
        <v>504</v>
      </c>
      <c r="E14" s="107"/>
      <c r="F14" s="107"/>
      <c r="G14" s="107"/>
      <c r="H14" s="107"/>
      <c r="I14" s="107"/>
      <c r="J14" s="107"/>
      <c r="K14" s="89" t="s">
        <v>505</v>
      </c>
      <c r="L14" s="90"/>
      <c r="M14" s="91"/>
    </row>
    <row r="15" spans="1:13" ht="126" x14ac:dyDescent="0.25">
      <c r="A15" s="45" t="s">
        <v>506</v>
      </c>
      <c r="B15" s="45" t="s">
        <v>507</v>
      </c>
      <c r="C15" s="45" t="s">
        <v>508</v>
      </c>
      <c r="D15" s="137" t="s">
        <v>509</v>
      </c>
      <c r="E15" s="137"/>
      <c r="F15" s="53" t="s">
        <v>510</v>
      </c>
      <c r="G15" s="138" t="s">
        <v>511</v>
      </c>
      <c r="H15" s="139"/>
      <c r="I15" s="53" t="s">
        <v>512</v>
      </c>
      <c r="J15" s="53" t="s">
        <v>513</v>
      </c>
      <c r="K15" s="45" t="s">
        <v>514</v>
      </c>
      <c r="L15" s="45" t="s">
        <v>515</v>
      </c>
      <c r="M15" s="45" t="s">
        <v>516</v>
      </c>
    </row>
    <row r="16" spans="1:13" x14ac:dyDescent="0.2">
      <c r="A16" s="128">
        <f>K10</f>
        <v>4</v>
      </c>
      <c r="B16" s="128">
        <f>L10</f>
        <v>1</v>
      </c>
      <c r="C16" s="96">
        <f>M10</f>
        <v>4</v>
      </c>
      <c r="D16" s="135"/>
      <c r="E16" s="135"/>
      <c r="F16" s="52"/>
      <c r="G16" s="134"/>
      <c r="H16" s="134"/>
      <c r="I16" s="125">
        <v>-1</v>
      </c>
      <c r="J16" s="125">
        <v>-1</v>
      </c>
      <c r="K16" s="128">
        <f>A16+I16</f>
        <v>3</v>
      </c>
      <c r="L16" s="128">
        <f>B16+J16</f>
        <v>0</v>
      </c>
      <c r="M16" s="96">
        <f>K16*L16</f>
        <v>0</v>
      </c>
    </row>
    <row r="17" spans="1:13" x14ac:dyDescent="0.2">
      <c r="A17" s="129"/>
      <c r="B17" s="129"/>
      <c r="C17" s="97"/>
      <c r="D17" s="135"/>
      <c r="E17" s="135"/>
      <c r="F17" s="52"/>
      <c r="G17" s="134"/>
      <c r="H17" s="134"/>
      <c r="I17" s="126"/>
      <c r="J17" s="126"/>
      <c r="K17" s="129"/>
      <c r="L17" s="129"/>
      <c r="M17" s="97"/>
    </row>
    <row r="18" spans="1:13" x14ac:dyDescent="0.2">
      <c r="A18" s="129"/>
      <c r="B18" s="129"/>
      <c r="C18" s="97"/>
      <c r="D18" s="135"/>
      <c r="E18" s="135"/>
      <c r="F18" s="52"/>
      <c r="G18" s="134"/>
      <c r="H18" s="134"/>
      <c r="I18" s="126"/>
      <c r="J18" s="126"/>
      <c r="K18" s="129"/>
      <c r="L18" s="129"/>
      <c r="M18" s="97"/>
    </row>
    <row r="19" spans="1:13" x14ac:dyDescent="0.2">
      <c r="A19" s="129"/>
      <c r="B19" s="129"/>
      <c r="C19" s="97"/>
      <c r="D19" s="135"/>
      <c r="E19" s="135"/>
      <c r="F19" s="52"/>
      <c r="G19" s="134"/>
      <c r="H19" s="134"/>
      <c r="I19" s="126"/>
      <c r="J19" s="126"/>
      <c r="K19" s="129"/>
      <c r="L19" s="129"/>
      <c r="M19" s="97"/>
    </row>
    <row r="20" spans="1:13" x14ac:dyDescent="0.2">
      <c r="A20" s="129"/>
      <c r="B20" s="129"/>
      <c r="C20" s="97"/>
      <c r="D20" s="135"/>
      <c r="E20" s="135"/>
      <c r="F20" s="52"/>
      <c r="G20" s="134"/>
      <c r="H20" s="134"/>
      <c r="I20" s="126"/>
      <c r="J20" s="126"/>
      <c r="K20" s="129"/>
      <c r="L20" s="129"/>
      <c r="M20" s="97"/>
    </row>
    <row r="21" spans="1:13" x14ac:dyDescent="0.2">
      <c r="A21" s="129"/>
      <c r="B21" s="129"/>
      <c r="C21" s="97"/>
      <c r="D21" s="135"/>
      <c r="E21" s="135"/>
      <c r="F21" s="52"/>
      <c r="G21" s="134"/>
      <c r="H21" s="134"/>
      <c r="I21" s="126"/>
      <c r="J21" s="126"/>
      <c r="K21" s="129"/>
      <c r="L21" s="129"/>
      <c r="M21" s="97"/>
    </row>
    <row r="22" spans="1:13" x14ac:dyDescent="0.2">
      <c r="A22" s="129"/>
      <c r="B22" s="129"/>
      <c r="C22" s="97"/>
      <c r="D22" s="135"/>
      <c r="E22" s="135"/>
      <c r="F22" s="52"/>
      <c r="G22" s="134"/>
      <c r="H22" s="134"/>
      <c r="I22" s="126"/>
      <c r="J22" s="126"/>
      <c r="K22" s="129"/>
      <c r="L22" s="129"/>
      <c r="M22" s="97"/>
    </row>
    <row r="23" spans="1:13" x14ac:dyDescent="0.2">
      <c r="A23" s="129"/>
      <c r="B23" s="129"/>
      <c r="C23" s="97"/>
      <c r="D23" s="135"/>
      <c r="E23" s="135"/>
      <c r="F23" s="52"/>
      <c r="G23" s="134"/>
      <c r="H23" s="134"/>
      <c r="I23" s="126"/>
      <c r="J23" s="126"/>
      <c r="K23" s="129"/>
      <c r="L23" s="129"/>
      <c r="M23" s="97"/>
    </row>
    <row r="24" spans="1:13" x14ac:dyDescent="0.2">
      <c r="A24" s="130"/>
      <c r="B24" s="130"/>
      <c r="C24" s="109"/>
      <c r="D24" s="135"/>
      <c r="E24" s="135"/>
      <c r="F24" s="52"/>
      <c r="G24" s="134"/>
      <c r="H24" s="134"/>
      <c r="I24" s="127"/>
      <c r="J24" s="127"/>
      <c r="K24" s="130"/>
      <c r="L24" s="130"/>
      <c r="M24" s="109"/>
    </row>
    <row r="48" spans="2:3" x14ac:dyDescent="0.2">
      <c r="B48" s="37">
        <v>1</v>
      </c>
      <c r="C48" s="37">
        <v>-1</v>
      </c>
    </row>
    <row r="49" spans="2:3" x14ac:dyDescent="0.2">
      <c r="B49" s="37">
        <v>2</v>
      </c>
      <c r="C49" s="37">
        <v>-2</v>
      </c>
    </row>
    <row r="50" spans="2:3" x14ac:dyDescent="0.2">
      <c r="B50" s="37">
        <v>3</v>
      </c>
      <c r="C50" s="37">
        <v>-3</v>
      </c>
    </row>
    <row r="51" spans="2:3" x14ac:dyDescent="0.2">
      <c r="B51" s="37">
        <v>4</v>
      </c>
      <c r="C51" s="37">
        <v>-4</v>
      </c>
    </row>
    <row r="52" spans="2:3" x14ac:dyDescent="0.2">
      <c r="B52" s="37">
        <v>5</v>
      </c>
      <c r="C52" s="37">
        <v>-5</v>
      </c>
    </row>
  </sheetData>
  <customSheetViews>
    <customSheetView guid="{35173F07-2845-43C5-9AAA-EA2DF91EC926}" showPageBreaks="1" fitToPage="1" printArea="1" view="pageBreakPreview">
      <selection activeCell="L15" sqref="L15"/>
      <pageMargins left="0.70866141732283472" right="0.70866141732283472" top="0.74803149606299213" bottom="0.74803149606299213" header="0.31496062992125984" footer="0.31496062992125984"/>
      <pageSetup paperSize="9" scale="48" orientation="landscape" r:id="rId1"/>
    </customSheetView>
  </customSheetViews>
  <mergeCells count="43">
    <mergeCell ref="K8:M8"/>
    <mergeCell ref="A10:A11"/>
    <mergeCell ref="B10:B11"/>
    <mergeCell ref="C10:C11"/>
    <mergeCell ref="I10:I11"/>
    <mergeCell ref="J10:J11"/>
    <mergeCell ref="K10:K11"/>
    <mergeCell ref="L10:L11"/>
    <mergeCell ref="M10:M11"/>
    <mergeCell ref="D15:E15"/>
    <mergeCell ref="G15:H15"/>
    <mergeCell ref="C3:G3"/>
    <mergeCell ref="A8:C8"/>
    <mergeCell ref="D8:J8"/>
    <mergeCell ref="A14:C14"/>
    <mergeCell ref="D14:J14"/>
    <mergeCell ref="A16:A24"/>
    <mergeCell ref="B16:B24"/>
    <mergeCell ref="C16:C24"/>
    <mergeCell ref="D16:E16"/>
    <mergeCell ref="G16:H16"/>
    <mergeCell ref="G21:H21"/>
    <mergeCell ref="J16:J24"/>
    <mergeCell ref="K16:K24"/>
    <mergeCell ref="L16:L24"/>
    <mergeCell ref="M16:M24"/>
    <mergeCell ref="K14:M14"/>
    <mergeCell ref="I16:I24"/>
    <mergeCell ref="D22:E22"/>
    <mergeCell ref="G22:H22"/>
    <mergeCell ref="D23:E23"/>
    <mergeCell ref="G23:H23"/>
    <mergeCell ref="D24:E24"/>
    <mergeCell ref="G24:H24"/>
    <mergeCell ref="D17:E17"/>
    <mergeCell ref="G17:H17"/>
    <mergeCell ref="D18:E18"/>
    <mergeCell ref="G18:H18"/>
    <mergeCell ref="D19:E19"/>
    <mergeCell ref="G19:H19"/>
    <mergeCell ref="D20:E20"/>
    <mergeCell ref="G20:H20"/>
    <mergeCell ref="D21:E21"/>
  </mergeCells>
  <phoneticPr fontId="0" type="noConversion"/>
  <conditionalFormatting sqref="A10:B11 F10:I11">
    <cfRule type="cellIs" dxfId="12" priority="25" operator="between">
      <formula>0</formula>
      <formula>0</formula>
    </cfRule>
  </conditionalFormatting>
  <conditionalFormatting sqref="C10">
    <cfRule type="cellIs" dxfId="11" priority="10" operator="between">
      <formula>8</formula>
      <formula>16</formula>
    </cfRule>
    <cfRule type="cellIs" dxfId="10" priority="11" operator="between">
      <formula>4</formula>
      <formula>6</formula>
    </cfRule>
    <cfRule type="cellIs" dxfId="9" priority="12" operator="between">
      <formula>0</formula>
      <formula>3</formula>
    </cfRule>
  </conditionalFormatting>
  <conditionalFormatting sqref="M10">
    <cfRule type="cellIs" dxfId="8" priority="7" operator="between">
      <formula>8</formula>
      <formula>16</formula>
    </cfRule>
    <cfRule type="cellIs" dxfId="7" priority="8" operator="between">
      <formula>4</formula>
      <formula>6</formula>
    </cfRule>
    <cfRule type="cellIs" dxfId="6" priority="9" operator="between">
      <formula>0</formula>
      <formula>3</formula>
    </cfRule>
  </conditionalFormatting>
  <conditionalFormatting sqref="C16">
    <cfRule type="cellIs" dxfId="5" priority="4" operator="between">
      <formula>8</formula>
      <formula>16</formula>
    </cfRule>
    <cfRule type="cellIs" dxfId="4" priority="5" operator="between">
      <formula>4</formula>
      <formula>6</formula>
    </cfRule>
    <cfRule type="cellIs" dxfId="3" priority="6" operator="between">
      <formula>0</formula>
      <formula>3</formula>
    </cfRule>
  </conditionalFormatting>
  <conditionalFormatting sqref="M16">
    <cfRule type="cellIs" dxfId="2" priority="1" operator="between">
      <formula>8</formula>
      <formula>16</formula>
    </cfRule>
    <cfRule type="cellIs" dxfId="1" priority="2" operator="between">
      <formula>4</formula>
      <formula>6</formula>
    </cfRule>
    <cfRule type="cellIs" dxfId="0" priority="3" operator="between">
      <formula>0</formula>
      <formula>3</formula>
    </cfRule>
  </conditionalFormatting>
  <dataValidations count="2">
    <dataValidation type="list" allowBlank="1" showInputMessage="1" showErrorMessage="1" sqref="I16:J24 I10:J11" xr:uid="{00000000-0002-0000-1C00-000000000000}">
      <formula1>negative</formula1>
    </dataValidation>
    <dataValidation type="list" allowBlank="1" showInputMessage="1" showErrorMessage="1" sqref="A10:B11" xr:uid="{00000000-0002-0000-1C00-000001000000}">
      <formula1>positive</formula1>
    </dataValidation>
  </dataValidations>
  <pageMargins left="0.70866141732283472" right="0.70866141732283472" top="0.74803149606299213" bottom="0.74803149606299213" header="0.31496062992125984" footer="0.31496062992125984"/>
  <pageSetup paperSize="8" scale="72" orientation="landscape"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50"/>
    <pageSetUpPr fitToPage="1"/>
  </sheetPr>
  <dimension ref="A2:M54"/>
  <sheetViews>
    <sheetView zoomScale="75" zoomScaleNormal="75" zoomScaleSheetLayoutView="86" workbookViewId="0"/>
  </sheetViews>
  <sheetFormatPr defaultRowHeight="12.75" x14ac:dyDescent="0.2"/>
  <cols>
    <col min="1" max="1" width="13.140625" customWidth="1"/>
    <col min="2" max="2" width="14.28515625" customWidth="1"/>
    <col min="3" max="3" width="12.85546875" customWidth="1"/>
    <col min="4" max="4" width="17.42578125" bestFit="1" customWidth="1"/>
    <col min="5" max="5" width="70.28515625" customWidth="1"/>
    <col min="6" max="6" width="28.42578125" customWidth="1"/>
    <col min="7" max="7" width="23.42578125" customWidth="1"/>
    <col min="8" max="8" width="14.85546875" customWidth="1"/>
    <col min="9" max="9" width="15.28515625" customWidth="1"/>
    <col min="10" max="10" width="18.5703125" customWidth="1"/>
    <col min="11" max="11" width="14.5703125" customWidth="1"/>
    <col min="12" max="12" width="15.28515625" customWidth="1"/>
    <col min="13" max="13" width="15.42578125" customWidth="1"/>
    <col min="14" max="14" width="29.28515625" customWidth="1"/>
    <col min="15" max="15" width="15.28515625" customWidth="1"/>
    <col min="16" max="16" width="18.5703125" customWidth="1"/>
    <col min="17" max="17" width="14.7109375" bestFit="1" customWidth="1"/>
    <col min="18" max="18" width="15.85546875" bestFit="1" customWidth="1"/>
    <col min="19" max="19" width="13.28515625" customWidth="1"/>
    <col min="20" max="20" width="12.7109375" customWidth="1"/>
    <col min="21" max="21" width="13.7109375" customWidth="1"/>
    <col min="22" max="22" width="41.28515625" customWidth="1"/>
  </cols>
  <sheetData>
    <row r="2" spans="1:13" ht="13.5" thickBot="1" x14ac:dyDescent="0.25"/>
    <row r="3" spans="1:13" s="15" customFormat="1" ht="26.25" x14ac:dyDescent="0.4">
      <c r="C3" s="92" t="s">
        <v>1049</v>
      </c>
      <c r="D3" s="93"/>
      <c r="E3" s="93"/>
      <c r="F3" s="93"/>
      <c r="G3" s="94"/>
    </row>
    <row r="4" spans="1:13" s="14" customFormat="1" ht="78.75" x14ac:dyDescent="0.25">
      <c r="C4" s="29" t="s">
        <v>1050</v>
      </c>
      <c r="D4" s="20" t="s">
        <v>1051</v>
      </c>
      <c r="E4" s="20" t="s">
        <v>1052</v>
      </c>
      <c r="F4" s="20" t="s">
        <v>1053</v>
      </c>
      <c r="G4" s="28" t="s">
        <v>1054</v>
      </c>
    </row>
    <row r="5" spans="1:13" s="33" customFormat="1" ht="60.75" thickBot="1" x14ac:dyDescent="0.25">
      <c r="C5" s="27" t="str">
        <f>'1. Selezione del candidato'!A7</f>
        <v>SR2</v>
      </c>
      <c r="D5" s="35" t="str">
        <f>'1. Selezione del candidato'!B7</f>
        <v>False dichiarazioni da parte dei candidati</v>
      </c>
      <c r="E5" s="35" t="s">
        <v>1415</v>
      </c>
      <c r="F5" s="35" t="str">
        <f>'1. Selezione del candidato'!D7</f>
        <v>Beneficiari</v>
      </c>
      <c r="G5" s="36" t="str">
        <f>'1. Selezione del candidato'!E7</f>
        <v>Esterno</v>
      </c>
    </row>
    <row r="8" spans="1:13" s="37" customFormat="1" ht="26.25" customHeight="1" x14ac:dyDescent="0.4">
      <c r="A8" s="89" t="s">
        <v>1055</v>
      </c>
      <c r="B8" s="90"/>
      <c r="C8" s="91"/>
      <c r="D8" s="89" t="s">
        <v>1056</v>
      </c>
      <c r="E8" s="90"/>
      <c r="F8" s="90"/>
      <c r="G8" s="90"/>
      <c r="H8" s="90"/>
      <c r="I8" s="90"/>
      <c r="J8" s="91"/>
      <c r="K8" s="89" t="s">
        <v>1057</v>
      </c>
      <c r="L8" s="90"/>
      <c r="M8" s="91"/>
    </row>
    <row r="9" spans="1:13" ht="126" x14ac:dyDescent="0.25">
      <c r="A9" s="20" t="s">
        <v>1058</v>
      </c>
      <c r="B9" s="20" t="s">
        <v>1059</v>
      </c>
      <c r="C9" s="20" t="s">
        <v>1060</v>
      </c>
      <c r="D9" s="20" t="s">
        <v>1061</v>
      </c>
      <c r="E9" s="20" t="s">
        <v>1062</v>
      </c>
      <c r="F9" s="20" t="s">
        <v>1063</v>
      </c>
      <c r="G9" s="20" t="s">
        <v>1064</v>
      </c>
      <c r="H9" s="20" t="s">
        <v>1065</v>
      </c>
      <c r="I9" s="20" t="s">
        <v>1066</v>
      </c>
      <c r="J9" s="20" t="s">
        <v>1067</v>
      </c>
      <c r="K9" s="20" t="s">
        <v>1068</v>
      </c>
      <c r="L9" s="20" t="s">
        <v>1069</v>
      </c>
      <c r="M9" s="20" t="s">
        <v>1070</v>
      </c>
    </row>
    <row r="10" spans="1:13" ht="25.5" x14ac:dyDescent="0.2">
      <c r="A10" s="99">
        <v>3</v>
      </c>
      <c r="B10" s="99">
        <v>3</v>
      </c>
      <c r="C10" s="110">
        <f>A10*B10</f>
        <v>9</v>
      </c>
      <c r="D10" s="32" t="s">
        <v>1071</v>
      </c>
      <c r="E10" s="6" t="s">
        <v>1072</v>
      </c>
      <c r="F10" s="19" t="s">
        <v>1433</v>
      </c>
      <c r="G10" s="19" t="s">
        <v>1433</v>
      </c>
      <c r="H10" s="19" t="s">
        <v>1436</v>
      </c>
      <c r="I10" s="99">
        <v>-2</v>
      </c>
      <c r="J10" s="99">
        <v>-2</v>
      </c>
      <c r="K10" s="102">
        <f>A10+I10</f>
        <v>1</v>
      </c>
      <c r="L10" s="102">
        <f>B10+J10</f>
        <v>1</v>
      </c>
      <c r="M10" s="110">
        <f>K10*L10</f>
        <v>1</v>
      </c>
    </row>
    <row r="11" spans="1:13" ht="38.25" x14ac:dyDescent="0.2">
      <c r="A11" s="100"/>
      <c r="B11" s="100"/>
      <c r="C11" s="110"/>
      <c r="D11" s="32" t="s">
        <v>1073</v>
      </c>
      <c r="E11" s="6" t="s">
        <v>1074</v>
      </c>
      <c r="F11" s="19" t="s">
        <v>1433</v>
      </c>
      <c r="G11" s="19" t="s">
        <v>1434</v>
      </c>
      <c r="H11" s="19" t="s">
        <v>1437</v>
      </c>
      <c r="I11" s="100"/>
      <c r="J11" s="100"/>
      <c r="K11" s="103"/>
      <c r="L11" s="103"/>
      <c r="M11" s="110"/>
    </row>
    <row r="12" spans="1:13" ht="40.5" customHeight="1" x14ac:dyDescent="0.2">
      <c r="A12" s="100"/>
      <c r="B12" s="100"/>
      <c r="C12" s="110"/>
      <c r="D12" s="32" t="s">
        <v>1075</v>
      </c>
      <c r="E12" s="6" t="s">
        <v>1076</v>
      </c>
      <c r="F12" s="19" t="s">
        <v>1433</v>
      </c>
      <c r="G12" s="19" t="s">
        <v>1434</v>
      </c>
      <c r="H12" s="19" t="s">
        <v>1436</v>
      </c>
      <c r="I12" s="100"/>
      <c r="J12" s="100"/>
      <c r="K12" s="103"/>
      <c r="L12" s="103"/>
      <c r="M12" s="110"/>
    </row>
    <row r="13" spans="1:13" ht="117" customHeight="1" x14ac:dyDescent="0.2">
      <c r="A13" s="101"/>
      <c r="B13" s="101"/>
      <c r="C13" s="110"/>
      <c r="D13" s="5" t="s">
        <v>1077</v>
      </c>
      <c r="E13" s="85" t="s">
        <v>1439</v>
      </c>
      <c r="F13" s="19" t="s">
        <v>1433</v>
      </c>
      <c r="G13" s="19" t="s">
        <v>1433</v>
      </c>
      <c r="H13" s="19" t="s">
        <v>1436</v>
      </c>
      <c r="I13" s="101"/>
      <c r="J13" s="101"/>
      <c r="K13" s="104"/>
      <c r="L13" s="104"/>
      <c r="M13" s="110"/>
    </row>
    <row r="16" spans="1:13" s="37" customFormat="1" ht="26.25" customHeight="1" x14ac:dyDescent="0.4">
      <c r="A16" s="89" t="s">
        <v>1078</v>
      </c>
      <c r="B16" s="90"/>
      <c r="C16" s="91"/>
      <c r="D16" s="107" t="s">
        <v>1079</v>
      </c>
      <c r="E16" s="107"/>
      <c r="F16" s="107"/>
      <c r="G16" s="107"/>
      <c r="H16" s="107"/>
      <c r="I16" s="107"/>
      <c r="J16" s="107"/>
      <c r="K16" s="89" t="s">
        <v>1080</v>
      </c>
      <c r="L16" s="90"/>
      <c r="M16" s="91"/>
    </row>
    <row r="17" spans="1:13" ht="126" x14ac:dyDescent="0.25">
      <c r="A17" s="20" t="s">
        <v>1081</v>
      </c>
      <c r="B17" s="20" t="s">
        <v>1082</v>
      </c>
      <c r="C17" s="20" t="s">
        <v>1083</v>
      </c>
      <c r="D17" s="108" t="s">
        <v>1084</v>
      </c>
      <c r="E17" s="108"/>
      <c r="F17" s="26" t="s">
        <v>1085</v>
      </c>
      <c r="G17" s="105" t="s">
        <v>1086</v>
      </c>
      <c r="H17" s="106"/>
      <c r="I17" s="26" t="s">
        <v>1087</v>
      </c>
      <c r="J17" s="26" t="s">
        <v>1088</v>
      </c>
      <c r="K17" s="20" t="s">
        <v>1089</v>
      </c>
      <c r="L17" s="20" t="s">
        <v>1090</v>
      </c>
      <c r="M17" s="20" t="s">
        <v>1091</v>
      </c>
    </row>
    <row r="18" spans="1:13" x14ac:dyDescent="0.2">
      <c r="A18" s="102">
        <f>K10</f>
        <v>1</v>
      </c>
      <c r="B18" s="102">
        <f>L10</f>
        <v>1</v>
      </c>
      <c r="C18" s="110">
        <f>M10</f>
        <v>1</v>
      </c>
      <c r="D18" s="98"/>
      <c r="E18" s="98"/>
      <c r="F18" s="5"/>
      <c r="G18" s="95"/>
      <c r="H18" s="95"/>
      <c r="I18" s="99">
        <v>-1</v>
      </c>
      <c r="J18" s="99">
        <v>-1</v>
      </c>
      <c r="K18" s="102">
        <f>A18+I18</f>
        <v>0</v>
      </c>
      <c r="L18" s="102">
        <f>B18+J18</f>
        <v>0</v>
      </c>
      <c r="M18" s="96">
        <f>K18*L18</f>
        <v>0</v>
      </c>
    </row>
    <row r="19" spans="1:13" x14ac:dyDescent="0.2">
      <c r="A19" s="103"/>
      <c r="B19" s="103"/>
      <c r="C19" s="110"/>
      <c r="D19" s="98"/>
      <c r="E19" s="98"/>
      <c r="F19" s="5"/>
      <c r="G19" s="95"/>
      <c r="H19" s="95"/>
      <c r="I19" s="100"/>
      <c r="J19" s="100"/>
      <c r="K19" s="103"/>
      <c r="L19" s="103"/>
      <c r="M19" s="97"/>
    </row>
    <row r="20" spans="1:13" x14ac:dyDescent="0.2">
      <c r="A20" s="103"/>
      <c r="B20" s="103"/>
      <c r="C20" s="110"/>
      <c r="D20" s="98"/>
      <c r="E20" s="98"/>
      <c r="F20" s="5"/>
      <c r="G20" s="95"/>
      <c r="H20" s="95"/>
      <c r="I20" s="100"/>
      <c r="J20" s="100"/>
      <c r="K20" s="103"/>
      <c r="L20" s="103"/>
      <c r="M20" s="97"/>
    </row>
    <row r="21" spans="1:13" x14ac:dyDescent="0.2">
      <c r="A21" s="103"/>
      <c r="B21" s="103"/>
      <c r="C21" s="110"/>
      <c r="D21" s="98"/>
      <c r="E21" s="98"/>
      <c r="F21" s="5"/>
      <c r="G21" s="95"/>
      <c r="H21" s="95"/>
      <c r="I21" s="100"/>
      <c r="J21" s="100"/>
      <c r="K21" s="103"/>
      <c r="L21" s="103"/>
      <c r="M21" s="97"/>
    </row>
    <row r="22" spans="1:13" x14ac:dyDescent="0.2">
      <c r="A22" s="103"/>
      <c r="B22" s="103"/>
      <c r="C22" s="110"/>
      <c r="D22" s="98"/>
      <c r="E22" s="98"/>
      <c r="F22" s="5"/>
      <c r="G22" s="95"/>
      <c r="H22" s="95"/>
      <c r="I22" s="100"/>
      <c r="J22" s="100"/>
      <c r="K22" s="103"/>
      <c r="L22" s="103"/>
      <c r="M22" s="97"/>
    </row>
    <row r="23" spans="1:13" x14ac:dyDescent="0.2">
      <c r="A23" s="103"/>
      <c r="B23" s="103"/>
      <c r="C23" s="110"/>
      <c r="D23" s="98"/>
      <c r="E23" s="98"/>
      <c r="F23" s="5"/>
      <c r="G23" s="95"/>
      <c r="H23" s="95"/>
      <c r="I23" s="100"/>
      <c r="J23" s="100"/>
      <c r="K23" s="103"/>
      <c r="L23" s="103"/>
      <c r="M23" s="97"/>
    </row>
    <row r="24" spans="1:13" x14ac:dyDescent="0.2">
      <c r="A24" s="103"/>
      <c r="B24" s="103"/>
      <c r="C24" s="110"/>
      <c r="D24" s="98"/>
      <c r="E24" s="98"/>
      <c r="F24" s="5"/>
      <c r="G24" s="95"/>
      <c r="H24" s="95"/>
      <c r="I24" s="100"/>
      <c r="J24" s="100"/>
      <c r="K24" s="103"/>
      <c r="L24" s="103"/>
      <c r="M24" s="97"/>
    </row>
    <row r="25" spans="1:13" x14ac:dyDescent="0.2">
      <c r="A25" s="103"/>
      <c r="B25" s="103"/>
      <c r="C25" s="110"/>
      <c r="D25" s="98"/>
      <c r="E25" s="98"/>
      <c r="F25" s="5"/>
      <c r="G25" s="95"/>
      <c r="H25" s="95"/>
      <c r="I25" s="100"/>
      <c r="J25" s="100"/>
      <c r="K25" s="103"/>
      <c r="L25" s="103"/>
      <c r="M25" s="97"/>
    </row>
    <row r="26" spans="1:13" x14ac:dyDescent="0.2">
      <c r="A26" s="104"/>
      <c r="B26" s="104"/>
      <c r="C26" s="110"/>
      <c r="D26" s="98"/>
      <c r="E26" s="98"/>
      <c r="F26" s="5"/>
      <c r="G26" s="95"/>
      <c r="H26" s="95"/>
      <c r="I26" s="101"/>
      <c r="J26" s="101"/>
      <c r="K26" s="104"/>
      <c r="L26" s="104"/>
      <c r="M26" s="109"/>
    </row>
    <row r="50" spans="2:3" x14ac:dyDescent="0.2">
      <c r="B50">
        <v>1</v>
      </c>
      <c r="C50">
        <v>-1</v>
      </c>
    </row>
    <row r="51" spans="2:3" x14ac:dyDescent="0.2">
      <c r="B51">
        <v>2</v>
      </c>
      <c r="C51">
        <v>-2</v>
      </c>
    </row>
    <row r="52" spans="2:3" x14ac:dyDescent="0.2">
      <c r="B52">
        <v>3</v>
      </c>
      <c r="C52">
        <v>-3</v>
      </c>
    </row>
    <row r="53" spans="2:3" x14ac:dyDescent="0.2">
      <c r="B53">
        <v>4</v>
      </c>
      <c r="C53">
        <v>-4</v>
      </c>
    </row>
    <row r="54" spans="2:3" x14ac:dyDescent="0.2">
      <c r="B54">
        <v>5</v>
      </c>
      <c r="C54">
        <v>-5</v>
      </c>
    </row>
  </sheetData>
  <customSheetViews>
    <customSheetView guid="{35173F07-2845-43C5-9AAA-EA2DF91EC926}" scale="75" showPageBreaks="1" fitToPage="1" printArea="1" view="pageBreakPreview" topLeftCell="A10">
      <selection activeCell="F5" sqref="F5"/>
      <pageMargins left="0.70866141732283472" right="0.70866141732283472" top="0.74803149606299213" bottom="0.74803149606299213" header="0.31496062992125984" footer="0.31496062992125984"/>
      <pageSetup paperSize="9" scale="48" orientation="landscape" r:id="rId1"/>
    </customSheetView>
  </customSheetViews>
  <mergeCells count="43">
    <mergeCell ref="K16:M16"/>
    <mergeCell ref="C3:G3"/>
    <mergeCell ref="A8:C8"/>
    <mergeCell ref="D8:J8"/>
    <mergeCell ref="K8:M8"/>
    <mergeCell ref="A10:A13"/>
    <mergeCell ref="B10:B13"/>
    <mergeCell ref="C10:C13"/>
    <mergeCell ref="M10:M13"/>
    <mergeCell ref="I10:I13"/>
    <mergeCell ref="J10:J13"/>
    <mergeCell ref="K10:K13"/>
    <mergeCell ref="L10:L13"/>
    <mergeCell ref="G18:H18"/>
    <mergeCell ref="G22:H22"/>
    <mergeCell ref="G23:H23"/>
    <mergeCell ref="G26:H26"/>
    <mergeCell ref="A16:C16"/>
    <mergeCell ref="D16:J16"/>
    <mergeCell ref="A18:A26"/>
    <mergeCell ref="B18:B26"/>
    <mergeCell ref="C18:C26"/>
    <mergeCell ref="D18:E18"/>
    <mergeCell ref="D22:E22"/>
    <mergeCell ref="D23:E23"/>
    <mergeCell ref="D17:E17"/>
    <mergeCell ref="G17:H17"/>
    <mergeCell ref="L18:L26"/>
    <mergeCell ref="M18:M26"/>
    <mergeCell ref="D19:E19"/>
    <mergeCell ref="G19:H19"/>
    <mergeCell ref="D20:E20"/>
    <mergeCell ref="G20:H20"/>
    <mergeCell ref="J18:J26"/>
    <mergeCell ref="K18:K26"/>
    <mergeCell ref="D21:E21"/>
    <mergeCell ref="G21:H21"/>
    <mergeCell ref="I18:I26"/>
    <mergeCell ref="D24:E24"/>
    <mergeCell ref="G24:H24"/>
    <mergeCell ref="D25:E25"/>
    <mergeCell ref="G25:H25"/>
    <mergeCell ref="D26:E26"/>
  </mergeCells>
  <phoneticPr fontId="0" type="noConversion"/>
  <conditionalFormatting sqref="A10:B10 F10:I10 F11:H13">
    <cfRule type="cellIs" dxfId="379" priority="25" operator="between">
      <formula>0</formula>
      <formula>0</formula>
    </cfRule>
  </conditionalFormatting>
  <conditionalFormatting sqref="C10">
    <cfRule type="cellIs" dxfId="378" priority="10" operator="between">
      <formula>8</formula>
      <formula>16</formula>
    </cfRule>
    <cfRule type="cellIs" dxfId="377" priority="11" operator="between">
      <formula>4</formula>
      <formula>6</formula>
    </cfRule>
    <cfRule type="cellIs" dxfId="376" priority="12" operator="between">
      <formula>0</formula>
      <formula>3</formula>
    </cfRule>
  </conditionalFormatting>
  <conditionalFormatting sqref="C18">
    <cfRule type="cellIs" dxfId="375" priority="7" operator="between">
      <formula>8</formula>
      <formula>16</formula>
    </cfRule>
    <cfRule type="cellIs" dxfId="374" priority="8" operator="between">
      <formula>4</formula>
      <formula>6</formula>
    </cfRule>
    <cfRule type="cellIs" dxfId="373" priority="9" operator="between">
      <formula>0</formula>
      <formula>3</formula>
    </cfRule>
  </conditionalFormatting>
  <conditionalFormatting sqref="M10">
    <cfRule type="cellIs" dxfId="372" priority="4" operator="between">
      <formula>8</formula>
      <formula>16</formula>
    </cfRule>
    <cfRule type="cellIs" dxfId="371" priority="5" operator="between">
      <formula>4</formula>
      <formula>6</formula>
    </cfRule>
    <cfRule type="cellIs" dxfId="370" priority="6" operator="between">
      <formula>0</formula>
      <formula>3</formula>
    </cfRule>
  </conditionalFormatting>
  <conditionalFormatting sqref="M18">
    <cfRule type="cellIs" dxfId="369" priority="1" operator="between">
      <formula>8</formula>
      <formula>16</formula>
    </cfRule>
    <cfRule type="cellIs" dxfId="368" priority="2" operator="between">
      <formula>4</formula>
      <formula>6</formula>
    </cfRule>
    <cfRule type="cellIs" dxfId="367" priority="3" operator="between">
      <formula>0</formula>
      <formula>3</formula>
    </cfRule>
  </conditionalFormatting>
  <dataValidations count="2">
    <dataValidation type="list" allowBlank="1" showInputMessage="1" showErrorMessage="1" sqref="I18:J26 I10:J13" xr:uid="{00000000-0002-0000-0200-000000000000}">
      <formula1>negative</formula1>
    </dataValidation>
    <dataValidation type="list" allowBlank="1" showInputMessage="1" showErrorMessage="1" sqref="A10 B10:B13" xr:uid="{00000000-0002-0000-0200-000001000000}">
      <formula1>positive</formula1>
    </dataValidation>
  </dataValidations>
  <pageMargins left="0.70866141732283472" right="0.70866141732283472" top="0.74803149606299213" bottom="0.74803149606299213" header="0.31496062992125984" footer="0.31496062992125984"/>
  <pageSetup paperSize="8" scale="71" orientation="landscape"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50"/>
    <pageSetUpPr fitToPage="1"/>
  </sheetPr>
  <dimension ref="A2:M52"/>
  <sheetViews>
    <sheetView view="pageBreakPreview" zoomScale="78" zoomScaleNormal="75" zoomScaleSheetLayoutView="78" workbookViewId="0"/>
  </sheetViews>
  <sheetFormatPr defaultRowHeight="12.75" x14ac:dyDescent="0.2"/>
  <cols>
    <col min="1" max="1" width="13.140625" customWidth="1"/>
    <col min="2" max="2" width="14.28515625" customWidth="1"/>
    <col min="3" max="3" width="12.85546875" customWidth="1"/>
    <col min="4" max="4" width="12.42578125" customWidth="1"/>
    <col min="5" max="5" width="70.28515625" customWidth="1"/>
    <col min="6" max="6" width="28.42578125" customWidth="1"/>
    <col min="7" max="7" width="23.42578125" customWidth="1"/>
    <col min="8" max="8" width="14.85546875" customWidth="1"/>
    <col min="9" max="9" width="15.28515625" customWidth="1"/>
    <col min="10" max="10" width="18.5703125" customWidth="1"/>
    <col min="11" max="11" width="14.5703125" customWidth="1"/>
    <col min="12" max="12" width="15.28515625" customWidth="1"/>
    <col min="13" max="13" width="15.42578125" customWidth="1"/>
    <col min="14" max="14" width="29.28515625" customWidth="1"/>
    <col min="15" max="15" width="15.28515625" customWidth="1"/>
    <col min="16" max="16" width="18.5703125" customWidth="1"/>
    <col min="17" max="17" width="14.7109375" bestFit="1" customWidth="1"/>
    <col min="18" max="18" width="15.85546875" bestFit="1" customWidth="1"/>
    <col min="19" max="19" width="13.28515625" customWidth="1"/>
    <col min="20" max="20" width="12.7109375" customWidth="1"/>
    <col min="21" max="21" width="13.7109375" customWidth="1"/>
    <col min="22" max="22" width="41.28515625" customWidth="1"/>
  </cols>
  <sheetData>
    <row r="2" spans="1:13" ht="13.5" thickBot="1" x14ac:dyDescent="0.25"/>
    <row r="3" spans="1:13" s="15" customFormat="1" ht="26.25" x14ac:dyDescent="0.4">
      <c r="C3" s="92" t="s">
        <v>1092</v>
      </c>
      <c r="D3" s="93"/>
      <c r="E3" s="93"/>
      <c r="F3" s="93"/>
      <c r="G3" s="94"/>
    </row>
    <row r="4" spans="1:13" s="14" customFormat="1" ht="78.75" x14ac:dyDescent="0.25">
      <c r="C4" s="29" t="s">
        <v>1093</v>
      </c>
      <c r="D4" s="20" t="s">
        <v>1094</v>
      </c>
      <c r="E4" s="20" t="s">
        <v>1095</v>
      </c>
      <c r="F4" s="20" t="s">
        <v>1096</v>
      </c>
      <c r="G4" s="28" t="s">
        <v>1097</v>
      </c>
    </row>
    <row r="5" spans="1:13" s="33" customFormat="1" ht="45.75" thickBot="1" x14ac:dyDescent="0.25">
      <c r="C5" s="27" t="str">
        <f>'1. Selezione del candidato'!A8</f>
        <v>SR3</v>
      </c>
      <c r="D5" s="35" t="str">
        <f>'1. Selezione del candidato'!B8</f>
        <v>Doppio finanziamento</v>
      </c>
      <c r="E5" s="35" t="s">
        <v>1098</v>
      </c>
      <c r="F5" s="35" t="str">
        <f>'1. Selezione del candidato'!D8</f>
        <v>Beneficiari</v>
      </c>
      <c r="G5" s="36" t="str">
        <f>'1. Selezione del candidato'!E8</f>
        <v>Esterno</v>
      </c>
    </row>
    <row r="8" spans="1:13" s="37" customFormat="1" ht="26.25" customHeight="1" x14ac:dyDescent="0.4">
      <c r="A8" s="89" t="s">
        <v>1099</v>
      </c>
      <c r="B8" s="90"/>
      <c r="C8" s="91"/>
      <c r="D8" s="89" t="s">
        <v>1100</v>
      </c>
      <c r="E8" s="90"/>
      <c r="F8" s="90"/>
      <c r="G8" s="90"/>
      <c r="H8" s="90"/>
      <c r="I8" s="90"/>
      <c r="J8" s="91"/>
      <c r="K8" s="89" t="s">
        <v>1101</v>
      </c>
      <c r="L8" s="90"/>
      <c r="M8" s="91"/>
    </row>
    <row r="9" spans="1:13" ht="126" x14ac:dyDescent="0.25">
      <c r="A9" s="20" t="s">
        <v>1102</v>
      </c>
      <c r="B9" s="20" t="s">
        <v>1103</v>
      </c>
      <c r="C9" s="20" t="s">
        <v>1104</v>
      </c>
      <c r="D9" s="20" t="s">
        <v>1105</v>
      </c>
      <c r="E9" s="20" t="s">
        <v>1106</v>
      </c>
      <c r="F9" s="20" t="s">
        <v>1107</v>
      </c>
      <c r="G9" s="20" t="s">
        <v>1108</v>
      </c>
      <c r="H9" s="20" t="s">
        <v>1109</v>
      </c>
      <c r="I9" s="20" t="s">
        <v>1110</v>
      </c>
      <c r="J9" s="20" t="s">
        <v>1111</v>
      </c>
      <c r="K9" s="20" t="s">
        <v>1112</v>
      </c>
      <c r="L9" s="20" t="s">
        <v>1113</v>
      </c>
      <c r="M9" s="20" t="s">
        <v>1114</v>
      </c>
    </row>
    <row r="10" spans="1:13" ht="36.75" customHeight="1" x14ac:dyDescent="0.2">
      <c r="A10" s="99">
        <v>1</v>
      </c>
      <c r="B10" s="99">
        <v>3</v>
      </c>
      <c r="C10" s="110">
        <f>A10*B10</f>
        <v>3</v>
      </c>
      <c r="D10" s="3" t="s">
        <v>1115</v>
      </c>
      <c r="E10" s="4" t="s">
        <v>1116</v>
      </c>
      <c r="F10" s="19" t="s">
        <v>1434</v>
      </c>
      <c r="G10" s="19" t="s">
        <v>1435</v>
      </c>
      <c r="H10" s="19" t="s">
        <v>1437</v>
      </c>
      <c r="I10" s="99">
        <v>-1</v>
      </c>
      <c r="J10" s="99">
        <v>-2</v>
      </c>
      <c r="K10" s="102">
        <f>A10+I10</f>
        <v>0</v>
      </c>
      <c r="L10" s="102">
        <f>B10+J10</f>
        <v>1</v>
      </c>
      <c r="M10" s="110">
        <f>K10*L10</f>
        <v>0</v>
      </c>
    </row>
    <row r="11" spans="1:13" ht="18" customHeight="1" x14ac:dyDescent="0.2">
      <c r="A11" s="101"/>
      <c r="B11" s="101"/>
      <c r="C11" s="110"/>
      <c r="D11" s="5" t="s">
        <v>1117</v>
      </c>
      <c r="E11" s="9" t="s">
        <v>1118</v>
      </c>
      <c r="F11" s="19"/>
      <c r="G11" s="19"/>
      <c r="H11" s="19"/>
      <c r="I11" s="101"/>
      <c r="J11" s="101"/>
      <c r="K11" s="104"/>
      <c r="L11" s="104"/>
      <c r="M11" s="110"/>
    </row>
    <row r="14" spans="1:13" s="37" customFormat="1" ht="26.25" customHeight="1" x14ac:dyDescent="0.4">
      <c r="A14" s="89" t="s">
        <v>1119</v>
      </c>
      <c r="B14" s="90"/>
      <c r="C14" s="91"/>
      <c r="D14" s="107" t="s">
        <v>1120</v>
      </c>
      <c r="E14" s="107"/>
      <c r="F14" s="107"/>
      <c r="G14" s="107"/>
      <c r="H14" s="107"/>
      <c r="I14" s="107"/>
      <c r="J14" s="107"/>
      <c r="K14" s="89" t="s">
        <v>1121</v>
      </c>
      <c r="L14" s="90"/>
      <c r="M14" s="91"/>
    </row>
    <row r="15" spans="1:13" ht="126" x14ac:dyDescent="0.25">
      <c r="A15" s="20" t="s">
        <v>1122</v>
      </c>
      <c r="B15" s="20" t="s">
        <v>1123</v>
      </c>
      <c r="C15" s="20" t="s">
        <v>1124</v>
      </c>
      <c r="D15" s="108" t="s">
        <v>1125</v>
      </c>
      <c r="E15" s="108"/>
      <c r="F15" s="26" t="s">
        <v>1126</v>
      </c>
      <c r="G15" s="105" t="s">
        <v>1127</v>
      </c>
      <c r="H15" s="106"/>
      <c r="I15" s="26" t="s">
        <v>1128</v>
      </c>
      <c r="J15" s="26" t="s">
        <v>1129</v>
      </c>
      <c r="K15" s="20" t="s">
        <v>1130</v>
      </c>
      <c r="L15" s="20" t="s">
        <v>1131</v>
      </c>
      <c r="M15" s="20" t="s">
        <v>1132</v>
      </c>
    </row>
    <row r="16" spans="1:13" x14ac:dyDescent="0.2">
      <c r="A16" s="102">
        <f>K10</f>
        <v>0</v>
      </c>
      <c r="B16" s="102">
        <f>L10</f>
        <v>1</v>
      </c>
      <c r="C16" s="110">
        <f>M10</f>
        <v>0</v>
      </c>
      <c r="D16" s="98"/>
      <c r="E16" s="98"/>
      <c r="F16" s="5"/>
      <c r="G16" s="95"/>
      <c r="H16" s="95"/>
      <c r="I16" s="99">
        <v>-1</v>
      </c>
      <c r="J16" s="99">
        <v>-1</v>
      </c>
      <c r="K16" s="102">
        <f>A16+I16</f>
        <v>-1</v>
      </c>
      <c r="L16" s="102">
        <f>B16+J16</f>
        <v>0</v>
      </c>
      <c r="M16" s="110">
        <f>K16*L16</f>
        <v>0</v>
      </c>
    </row>
    <row r="17" spans="1:13" x14ac:dyDescent="0.2">
      <c r="A17" s="103"/>
      <c r="B17" s="103"/>
      <c r="C17" s="110"/>
      <c r="D17" s="98"/>
      <c r="E17" s="98"/>
      <c r="F17" s="5"/>
      <c r="G17" s="95"/>
      <c r="H17" s="95"/>
      <c r="I17" s="100"/>
      <c r="J17" s="100"/>
      <c r="K17" s="103"/>
      <c r="L17" s="103"/>
      <c r="M17" s="110"/>
    </row>
    <row r="18" spans="1:13" x14ac:dyDescent="0.2">
      <c r="A18" s="103"/>
      <c r="B18" s="103"/>
      <c r="C18" s="110"/>
      <c r="D18" s="98"/>
      <c r="E18" s="98"/>
      <c r="F18" s="5"/>
      <c r="G18" s="95"/>
      <c r="H18" s="95"/>
      <c r="I18" s="100"/>
      <c r="J18" s="100"/>
      <c r="K18" s="103"/>
      <c r="L18" s="103"/>
      <c r="M18" s="110"/>
    </row>
    <row r="19" spans="1:13" x14ac:dyDescent="0.2">
      <c r="A19" s="103"/>
      <c r="B19" s="103"/>
      <c r="C19" s="110"/>
      <c r="D19" s="98"/>
      <c r="E19" s="98"/>
      <c r="F19" s="5"/>
      <c r="G19" s="95"/>
      <c r="H19" s="95"/>
      <c r="I19" s="100"/>
      <c r="J19" s="100"/>
      <c r="K19" s="103"/>
      <c r="L19" s="103"/>
      <c r="M19" s="110"/>
    </row>
    <row r="20" spans="1:13" x14ac:dyDescent="0.2">
      <c r="A20" s="103"/>
      <c r="B20" s="103"/>
      <c r="C20" s="110"/>
      <c r="D20" s="98"/>
      <c r="E20" s="98"/>
      <c r="F20" s="5"/>
      <c r="G20" s="95"/>
      <c r="H20" s="95"/>
      <c r="I20" s="100"/>
      <c r="J20" s="100"/>
      <c r="K20" s="103"/>
      <c r="L20" s="103"/>
      <c r="M20" s="110"/>
    </row>
    <row r="21" spans="1:13" x14ac:dyDescent="0.2">
      <c r="A21" s="103"/>
      <c r="B21" s="103"/>
      <c r="C21" s="110"/>
      <c r="D21" s="98"/>
      <c r="E21" s="98"/>
      <c r="F21" s="5"/>
      <c r="G21" s="95"/>
      <c r="H21" s="95"/>
      <c r="I21" s="100"/>
      <c r="J21" s="100"/>
      <c r="K21" s="103"/>
      <c r="L21" s="103"/>
      <c r="M21" s="110"/>
    </row>
    <row r="22" spans="1:13" x14ac:dyDescent="0.2">
      <c r="A22" s="103"/>
      <c r="B22" s="103"/>
      <c r="C22" s="110"/>
      <c r="D22" s="98"/>
      <c r="E22" s="98"/>
      <c r="F22" s="5"/>
      <c r="G22" s="95"/>
      <c r="H22" s="95"/>
      <c r="I22" s="100"/>
      <c r="J22" s="100"/>
      <c r="K22" s="103"/>
      <c r="L22" s="103"/>
      <c r="M22" s="110"/>
    </row>
    <row r="23" spans="1:13" x14ac:dyDescent="0.2">
      <c r="A23" s="103"/>
      <c r="B23" s="103"/>
      <c r="C23" s="110"/>
      <c r="D23" s="98"/>
      <c r="E23" s="98"/>
      <c r="F23" s="5"/>
      <c r="G23" s="95"/>
      <c r="H23" s="95"/>
      <c r="I23" s="100"/>
      <c r="J23" s="100"/>
      <c r="K23" s="103"/>
      <c r="L23" s="103"/>
      <c r="M23" s="110"/>
    </row>
    <row r="24" spans="1:13" x14ac:dyDescent="0.2">
      <c r="A24" s="104"/>
      <c r="B24" s="104"/>
      <c r="C24" s="110"/>
      <c r="D24" s="98"/>
      <c r="E24" s="98"/>
      <c r="F24" s="5"/>
      <c r="G24" s="95"/>
      <c r="H24" s="95"/>
      <c r="I24" s="101"/>
      <c r="J24" s="101"/>
      <c r="K24" s="104"/>
      <c r="L24" s="104"/>
      <c r="M24" s="110"/>
    </row>
    <row r="48" spans="2:3" x14ac:dyDescent="0.2">
      <c r="B48">
        <v>1</v>
      </c>
      <c r="C48">
        <v>-1</v>
      </c>
    </row>
    <row r="49" spans="2:3" x14ac:dyDescent="0.2">
      <c r="B49">
        <v>2</v>
      </c>
      <c r="C49">
        <v>-2</v>
      </c>
    </row>
    <row r="50" spans="2:3" x14ac:dyDescent="0.2">
      <c r="B50">
        <v>3</v>
      </c>
      <c r="C50">
        <v>-3</v>
      </c>
    </row>
    <row r="51" spans="2:3" x14ac:dyDescent="0.2">
      <c r="B51">
        <v>4</v>
      </c>
      <c r="C51">
        <v>-4</v>
      </c>
    </row>
    <row r="52" spans="2:3" x14ac:dyDescent="0.2">
      <c r="B52">
        <v>5</v>
      </c>
      <c r="C52">
        <v>-5</v>
      </c>
    </row>
  </sheetData>
  <customSheetViews>
    <customSheetView guid="{35173F07-2845-43C5-9AAA-EA2DF91EC926}" scale="75" showPageBreaks="1" fitToPage="1" printArea="1" view="pageBreakPreview">
      <selection activeCell="F10" sqref="F10"/>
      <pageMargins left="0.70866141732283472" right="0.70866141732283472" top="0.74803149606299213" bottom="0.74803149606299213" header="0.31496062992125984" footer="0.31496062992125984"/>
      <pageSetup paperSize="9" scale="48" orientation="landscape" r:id="rId1"/>
    </customSheetView>
  </customSheetViews>
  <mergeCells count="43">
    <mergeCell ref="K14:M14"/>
    <mergeCell ref="C3:G3"/>
    <mergeCell ref="A8:C8"/>
    <mergeCell ref="D8:J8"/>
    <mergeCell ref="K8:M8"/>
    <mergeCell ref="A10:A11"/>
    <mergeCell ref="B10:B11"/>
    <mergeCell ref="C10:C11"/>
    <mergeCell ref="M10:M11"/>
    <mergeCell ref="I10:I11"/>
    <mergeCell ref="J10:J11"/>
    <mergeCell ref="K10:K11"/>
    <mergeCell ref="L10:L11"/>
    <mergeCell ref="G16:H16"/>
    <mergeCell ref="G20:H20"/>
    <mergeCell ref="G21:H21"/>
    <mergeCell ref="G24:H24"/>
    <mergeCell ref="A14:C14"/>
    <mergeCell ref="D14:J14"/>
    <mergeCell ref="A16:A24"/>
    <mergeCell ref="B16:B24"/>
    <mergeCell ref="C16:C24"/>
    <mergeCell ref="D16:E16"/>
    <mergeCell ref="D20:E20"/>
    <mergeCell ref="D21:E21"/>
    <mergeCell ref="D15:E15"/>
    <mergeCell ref="G15:H15"/>
    <mergeCell ref="L16:L24"/>
    <mergeCell ref="M16:M24"/>
    <mergeCell ref="D17:E17"/>
    <mergeCell ref="G17:H17"/>
    <mergeCell ref="D18:E18"/>
    <mergeCell ref="G18:H18"/>
    <mergeCell ref="J16:J24"/>
    <mergeCell ref="K16:K24"/>
    <mergeCell ref="D19:E19"/>
    <mergeCell ref="G19:H19"/>
    <mergeCell ref="I16:I24"/>
    <mergeCell ref="D22:E22"/>
    <mergeCell ref="G22:H22"/>
    <mergeCell ref="D23:E23"/>
    <mergeCell ref="G23:H23"/>
    <mergeCell ref="D24:E24"/>
  </mergeCells>
  <phoneticPr fontId="0" type="noConversion"/>
  <conditionalFormatting sqref="A10:B10 F10:I10 F11:H11">
    <cfRule type="cellIs" dxfId="366" priority="25" operator="between">
      <formula>0</formula>
      <formula>0</formula>
    </cfRule>
  </conditionalFormatting>
  <conditionalFormatting sqref="C10">
    <cfRule type="cellIs" dxfId="365" priority="10" operator="between">
      <formula>8</formula>
      <formula>16</formula>
    </cfRule>
    <cfRule type="cellIs" dxfId="364" priority="11" operator="between">
      <formula>4</formula>
      <formula>6</formula>
    </cfRule>
    <cfRule type="cellIs" dxfId="363" priority="12" operator="between">
      <formula>0</formula>
      <formula>3</formula>
    </cfRule>
  </conditionalFormatting>
  <conditionalFormatting sqref="C16">
    <cfRule type="cellIs" dxfId="362" priority="7" operator="between">
      <formula>8</formula>
      <formula>16</formula>
    </cfRule>
    <cfRule type="cellIs" dxfId="361" priority="8" operator="between">
      <formula>4</formula>
      <formula>6</formula>
    </cfRule>
    <cfRule type="cellIs" dxfId="360" priority="9" operator="between">
      <formula>0</formula>
      <formula>3</formula>
    </cfRule>
  </conditionalFormatting>
  <conditionalFormatting sqref="M16">
    <cfRule type="cellIs" dxfId="359" priority="4" operator="between">
      <formula>8</formula>
      <formula>16</formula>
    </cfRule>
    <cfRule type="cellIs" dxfId="358" priority="5" operator="between">
      <formula>4</formula>
      <formula>6</formula>
    </cfRule>
    <cfRule type="cellIs" dxfId="357" priority="6" operator="between">
      <formula>0</formula>
      <formula>3</formula>
    </cfRule>
  </conditionalFormatting>
  <conditionalFormatting sqref="M10">
    <cfRule type="cellIs" dxfId="356" priority="1" operator="between">
      <formula>8</formula>
      <formula>16</formula>
    </cfRule>
    <cfRule type="cellIs" dxfId="355" priority="2" operator="between">
      <formula>4</formula>
      <formula>6</formula>
    </cfRule>
    <cfRule type="cellIs" dxfId="354" priority="3" operator="between">
      <formula>0</formula>
      <formula>3</formula>
    </cfRule>
  </conditionalFormatting>
  <dataValidations count="2">
    <dataValidation type="list" allowBlank="1" showInputMessage="1" showErrorMessage="1" sqref="A10 B10:B11" xr:uid="{00000000-0002-0000-0300-000000000000}">
      <formula1>positive</formula1>
    </dataValidation>
    <dataValidation type="list" allowBlank="1" showInputMessage="1" showErrorMessage="1" sqref="I16:J24 I10:J11" xr:uid="{00000000-0002-0000-0300-000001000000}">
      <formula1>negative</formula1>
    </dataValidation>
  </dataValidations>
  <pageMargins left="0.70866141732283472" right="0.70866141732283472" top="0.74803149606299213" bottom="0.74803149606299213" header="0.31496062992125984" footer="0.31496062992125984"/>
  <pageSetup paperSize="8" scale="73" orientation="landscape"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50"/>
    <pageSetUpPr fitToPage="1"/>
  </sheetPr>
  <dimension ref="A2:M52"/>
  <sheetViews>
    <sheetView view="pageBreakPreview" zoomScale="40" zoomScaleNormal="75" zoomScaleSheetLayoutView="40" workbookViewId="0">
      <selection activeCell="C5" sqref="C5"/>
    </sheetView>
  </sheetViews>
  <sheetFormatPr defaultRowHeight="12.75" x14ac:dyDescent="0.2"/>
  <cols>
    <col min="1" max="1" width="13.140625" customWidth="1"/>
    <col min="2" max="2" width="14.28515625" customWidth="1"/>
    <col min="3" max="3" width="12.85546875" customWidth="1"/>
    <col min="4" max="4" width="12.42578125" customWidth="1"/>
    <col min="5" max="5" width="70.28515625" customWidth="1"/>
    <col min="6" max="6" width="28.42578125" customWidth="1"/>
    <col min="7" max="7" width="23.42578125" customWidth="1"/>
    <col min="8" max="8" width="14.85546875" customWidth="1"/>
    <col min="9" max="9" width="15.28515625" customWidth="1"/>
    <col min="10" max="10" width="18.5703125" customWidth="1"/>
    <col min="11" max="11" width="14.5703125" customWidth="1"/>
    <col min="12" max="12" width="15.28515625" customWidth="1"/>
    <col min="13" max="13" width="15.42578125" customWidth="1"/>
    <col min="14" max="14" width="29.28515625" customWidth="1"/>
    <col min="15" max="15" width="15.28515625" customWidth="1"/>
    <col min="16" max="16" width="18.5703125" customWidth="1"/>
    <col min="17" max="17" width="14.7109375" bestFit="1" customWidth="1"/>
    <col min="18" max="18" width="15.85546875" bestFit="1" customWidth="1"/>
    <col min="19" max="19" width="13.28515625" customWidth="1"/>
    <col min="20" max="20" width="12.7109375" customWidth="1"/>
    <col min="21" max="21" width="13.7109375" customWidth="1"/>
    <col min="22" max="22" width="41.28515625" customWidth="1"/>
  </cols>
  <sheetData>
    <row r="2" spans="1:13" ht="13.5" thickBot="1" x14ac:dyDescent="0.25"/>
    <row r="3" spans="1:13" s="15" customFormat="1" ht="26.25" x14ac:dyDescent="0.4">
      <c r="C3" s="92" t="s">
        <v>1133</v>
      </c>
      <c r="D3" s="93"/>
      <c r="E3" s="93"/>
      <c r="F3" s="93"/>
      <c r="G3" s="94"/>
    </row>
    <row r="4" spans="1:13" s="14" customFormat="1" ht="78.75" x14ac:dyDescent="0.25">
      <c r="C4" s="29" t="s">
        <v>1134</v>
      </c>
      <c r="D4" s="20" t="s">
        <v>1135</v>
      </c>
      <c r="E4" s="20" t="s">
        <v>1136</v>
      </c>
      <c r="F4" s="20" t="s">
        <v>1137</v>
      </c>
      <c r="G4" s="28" t="s">
        <v>1138</v>
      </c>
    </row>
    <row r="5" spans="1:13" s="33" customFormat="1" ht="16.5" thickBot="1" x14ac:dyDescent="0.25">
      <c r="C5" s="27" t="s">
        <v>1139</v>
      </c>
      <c r="D5" s="54">
        <f>'1. Selezione del candidato'!B9</f>
        <v>0</v>
      </c>
      <c r="E5" s="54" t="str">
        <f>'1. Selezione del candidato'!C9</f>
        <v>Inserire la descrizione di ulteriori rischi...</v>
      </c>
      <c r="F5" s="54">
        <f>'1. Selezione del candidato'!D9</f>
        <v>0</v>
      </c>
      <c r="G5" s="55">
        <f>'1. Selezione del candidato'!E9</f>
        <v>0</v>
      </c>
    </row>
    <row r="8" spans="1:13" s="37" customFormat="1" ht="26.25" customHeight="1" x14ac:dyDescent="0.4">
      <c r="A8" s="89" t="s">
        <v>1140</v>
      </c>
      <c r="B8" s="90"/>
      <c r="C8" s="91"/>
      <c r="D8" s="89" t="s">
        <v>1141</v>
      </c>
      <c r="E8" s="90"/>
      <c r="F8" s="90"/>
      <c r="G8" s="90"/>
      <c r="H8" s="90"/>
      <c r="I8" s="90"/>
      <c r="J8" s="91"/>
      <c r="K8" s="89" t="s">
        <v>1142</v>
      </c>
      <c r="L8" s="90"/>
      <c r="M8" s="91"/>
    </row>
    <row r="9" spans="1:13" ht="141.75" x14ac:dyDescent="0.25">
      <c r="A9" s="20" t="s">
        <v>1143</v>
      </c>
      <c r="B9" s="20" t="s">
        <v>1144</v>
      </c>
      <c r="C9" s="20" t="s">
        <v>1145</v>
      </c>
      <c r="D9" s="20" t="s">
        <v>1146</v>
      </c>
      <c r="E9" s="20" t="s">
        <v>1147</v>
      </c>
      <c r="F9" s="20" t="s">
        <v>1148</v>
      </c>
      <c r="G9" s="20" t="s">
        <v>1149</v>
      </c>
      <c r="H9" s="20" t="s">
        <v>1150</v>
      </c>
      <c r="I9" s="20" t="s">
        <v>1151</v>
      </c>
      <c r="J9" s="20" t="s">
        <v>1152</v>
      </c>
      <c r="K9" s="20" t="s">
        <v>1153</v>
      </c>
      <c r="L9" s="20" t="s">
        <v>1154</v>
      </c>
      <c r="M9" s="20" t="s">
        <v>1155</v>
      </c>
    </row>
    <row r="10" spans="1:13" ht="25.5" customHeight="1" x14ac:dyDescent="0.2">
      <c r="A10" s="95"/>
      <c r="B10" s="95"/>
      <c r="C10" s="110">
        <f>A10*B10</f>
        <v>0</v>
      </c>
      <c r="D10" s="3" t="s">
        <v>1156</v>
      </c>
      <c r="E10" s="4"/>
      <c r="F10" s="19"/>
      <c r="G10" s="19"/>
      <c r="H10" s="19"/>
      <c r="I10" s="95"/>
      <c r="J10" s="95"/>
      <c r="K10" s="111">
        <f>A10+I10</f>
        <v>0</v>
      </c>
      <c r="L10" s="111">
        <f>B10+J10</f>
        <v>0</v>
      </c>
      <c r="M10" s="96">
        <f>K10*L10</f>
        <v>0</v>
      </c>
    </row>
    <row r="11" spans="1:13" x14ac:dyDescent="0.2">
      <c r="A11" s="95"/>
      <c r="B11" s="95"/>
      <c r="C11" s="110"/>
      <c r="D11" s="5" t="s">
        <v>1157</v>
      </c>
      <c r="E11" s="9" t="s">
        <v>1158</v>
      </c>
      <c r="F11" s="19"/>
      <c r="G11" s="19"/>
      <c r="H11" s="19"/>
      <c r="I11" s="95"/>
      <c r="J11" s="95"/>
      <c r="K11" s="111"/>
      <c r="L11" s="111"/>
      <c r="M11" s="97"/>
    </row>
    <row r="14" spans="1:13" s="37" customFormat="1" ht="26.25" customHeight="1" x14ac:dyDescent="0.4">
      <c r="A14" s="89" t="s">
        <v>1159</v>
      </c>
      <c r="B14" s="90"/>
      <c r="C14" s="91"/>
      <c r="D14" s="107" t="s">
        <v>1160</v>
      </c>
      <c r="E14" s="107"/>
      <c r="F14" s="107"/>
      <c r="G14" s="107"/>
      <c r="H14" s="107"/>
      <c r="I14" s="107"/>
      <c r="J14" s="107"/>
      <c r="K14" s="89" t="s">
        <v>1161</v>
      </c>
      <c r="L14" s="90"/>
      <c r="M14" s="91"/>
    </row>
    <row r="15" spans="1:13" ht="126" x14ac:dyDescent="0.25">
      <c r="A15" s="20" t="s">
        <v>1162</v>
      </c>
      <c r="B15" s="20" t="s">
        <v>1163</v>
      </c>
      <c r="C15" s="20" t="s">
        <v>1164</v>
      </c>
      <c r="D15" s="108" t="s">
        <v>1165</v>
      </c>
      <c r="E15" s="108"/>
      <c r="F15" s="26" t="s">
        <v>1166</v>
      </c>
      <c r="G15" s="105" t="s">
        <v>1167</v>
      </c>
      <c r="H15" s="106"/>
      <c r="I15" s="26" t="s">
        <v>1168</v>
      </c>
      <c r="J15" s="26" t="s">
        <v>1169</v>
      </c>
      <c r="K15" s="20" t="s">
        <v>1170</v>
      </c>
      <c r="L15" s="20" t="s">
        <v>1171</v>
      </c>
      <c r="M15" s="20" t="s">
        <v>1172</v>
      </c>
    </row>
    <row r="16" spans="1:13" x14ac:dyDescent="0.2">
      <c r="A16" s="102">
        <f>K10</f>
        <v>0</v>
      </c>
      <c r="B16" s="102">
        <f>L10</f>
        <v>0</v>
      </c>
      <c r="C16" s="96">
        <f>M10</f>
        <v>0</v>
      </c>
      <c r="D16" s="98"/>
      <c r="E16" s="98"/>
      <c r="F16" s="5"/>
      <c r="G16" s="95"/>
      <c r="H16" s="95"/>
      <c r="I16" s="99"/>
      <c r="J16" s="99"/>
      <c r="K16" s="102">
        <f>A16+I16</f>
        <v>0</v>
      </c>
      <c r="L16" s="102">
        <f>B16+J16</f>
        <v>0</v>
      </c>
      <c r="M16" s="96">
        <f>K16*L16</f>
        <v>0</v>
      </c>
    </row>
    <row r="17" spans="1:13" x14ac:dyDescent="0.2">
      <c r="A17" s="103"/>
      <c r="B17" s="103"/>
      <c r="C17" s="97"/>
      <c r="D17" s="98"/>
      <c r="E17" s="98"/>
      <c r="F17" s="5"/>
      <c r="G17" s="95"/>
      <c r="H17" s="95"/>
      <c r="I17" s="100"/>
      <c r="J17" s="100"/>
      <c r="K17" s="103"/>
      <c r="L17" s="103"/>
      <c r="M17" s="97"/>
    </row>
    <row r="18" spans="1:13" x14ac:dyDescent="0.2">
      <c r="A18" s="103"/>
      <c r="B18" s="103"/>
      <c r="C18" s="97"/>
      <c r="D18" s="98"/>
      <c r="E18" s="98"/>
      <c r="F18" s="5"/>
      <c r="G18" s="95"/>
      <c r="H18" s="95"/>
      <c r="I18" s="100"/>
      <c r="J18" s="100"/>
      <c r="K18" s="103"/>
      <c r="L18" s="103"/>
      <c r="M18" s="97"/>
    </row>
    <row r="19" spans="1:13" x14ac:dyDescent="0.2">
      <c r="A19" s="103"/>
      <c r="B19" s="103"/>
      <c r="C19" s="97"/>
      <c r="D19" s="98"/>
      <c r="E19" s="98"/>
      <c r="F19" s="5"/>
      <c r="G19" s="95"/>
      <c r="H19" s="95"/>
      <c r="I19" s="100"/>
      <c r="J19" s="100"/>
      <c r="K19" s="103"/>
      <c r="L19" s="103"/>
      <c r="M19" s="97"/>
    </row>
    <row r="20" spans="1:13" x14ac:dyDescent="0.2">
      <c r="A20" s="103"/>
      <c r="B20" s="103"/>
      <c r="C20" s="97"/>
      <c r="D20" s="98"/>
      <c r="E20" s="98"/>
      <c r="F20" s="5"/>
      <c r="G20" s="95"/>
      <c r="H20" s="95"/>
      <c r="I20" s="100"/>
      <c r="J20" s="100"/>
      <c r="K20" s="103"/>
      <c r="L20" s="103"/>
      <c r="M20" s="97"/>
    </row>
    <row r="21" spans="1:13" x14ac:dyDescent="0.2">
      <c r="A21" s="103"/>
      <c r="B21" s="103"/>
      <c r="C21" s="97"/>
      <c r="D21" s="98"/>
      <c r="E21" s="98"/>
      <c r="F21" s="5"/>
      <c r="G21" s="95"/>
      <c r="H21" s="95"/>
      <c r="I21" s="100"/>
      <c r="J21" s="100"/>
      <c r="K21" s="103"/>
      <c r="L21" s="103"/>
      <c r="M21" s="97"/>
    </row>
    <row r="22" spans="1:13" x14ac:dyDescent="0.2">
      <c r="A22" s="103"/>
      <c r="B22" s="103"/>
      <c r="C22" s="97"/>
      <c r="D22" s="98"/>
      <c r="E22" s="98"/>
      <c r="F22" s="5"/>
      <c r="G22" s="95"/>
      <c r="H22" s="95"/>
      <c r="I22" s="100"/>
      <c r="J22" s="100"/>
      <c r="K22" s="103"/>
      <c r="L22" s="103"/>
      <c r="M22" s="97"/>
    </row>
    <row r="23" spans="1:13" x14ac:dyDescent="0.2">
      <c r="A23" s="103"/>
      <c r="B23" s="103"/>
      <c r="C23" s="97"/>
      <c r="D23" s="98"/>
      <c r="E23" s="98"/>
      <c r="F23" s="5"/>
      <c r="G23" s="95"/>
      <c r="H23" s="95"/>
      <c r="I23" s="100"/>
      <c r="J23" s="100"/>
      <c r="K23" s="103"/>
      <c r="L23" s="103"/>
      <c r="M23" s="97"/>
    </row>
    <row r="24" spans="1:13" x14ac:dyDescent="0.2">
      <c r="A24" s="104"/>
      <c r="B24" s="104"/>
      <c r="C24" s="109"/>
      <c r="D24" s="98"/>
      <c r="E24" s="98"/>
      <c r="F24" s="5"/>
      <c r="G24" s="95"/>
      <c r="H24" s="95"/>
      <c r="I24" s="101"/>
      <c r="J24" s="101"/>
      <c r="K24" s="104"/>
      <c r="L24" s="104"/>
      <c r="M24" s="109"/>
    </row>
    <row r="48" spans="2:3" x14ac:dyDescent="0.2">
      <c r="B48">
        <v>1</v>
      </c>
      <c r="C48">
        <v>-1</v>
      </c>
    </row>
    <row r="49" spans="2:3" x14ac:dyDescent="0.2">
      <c r="B49">
        <v>2</v>
      </c>
      <c r="C49">
        <v>-2</v>
      </c>
    </row>
    <row r="50" spans="2:3" x14ac:dyDescent="0.2">
      <c r="B50">
        <v>3</v>
      </c>
      <c r="C50">
        <v>-3</v>
      </c>
    </row>
    <row r="51" spans="2:3" x14ac:dyDescent="0.2">
      <c r="B51">
        <v>4</v>
      </c>
      <c r="C51">
        <v>-4</v>
      </c>
    </row>
    <row r="52" spans="2:3" x14ac:dyDescent="0.2">
      <c r="B52">
        <v>5</v>
      </c>
      <c r="C52">
        <v>-5</v>
      </c>
    </row>
  </sheetData>
  <customSheetViews>
    <customSheetView guid="{35173F07-2845-43C5-9AAA-EA2DF91EC926}" scale="75" showPageBreaks="1" fitToPage="1" printArea="1" view="pageBreakPreview">
      <selection activeCell="C5" sqref="C5"/>
      <pageMargins left="0.70866141732283472" right="0.70866141732283472" top="0.74803149606299213" bottom="0.74803149606299213" header="0.31496062992125984" footer="0.31496062992125984"/>
      <pageSetup paperSize="9" scale="48" orientation="landscape" r:id="rId1"/>
    </customSheetView>
  </customSheetViews>
  <mergeCells count="43">
    <mergeCell ref="K8:M8"/>
    <mergeCell ref="A10:A11"/>
    <mergeCell ref="B10:B11"/>
    <mergeCell ref="C10:C11"/>
    <mergeCell ref="I10:I11"/>
    <mergeCell ref="J10:J11"/>
    <mergeCell ref="K10:K11"/>
    <mergeCell ref="L10:L11"/>
    <mergeCell ref="M10:M11"/>
    <mergeCell ref="D15:E15"/>
    <mergeCell ref="G15:H15"/>
    <mergeCell ref="C3:G3"/>
    <mergeCell ref="A8:C8"/>
    <mergeCell ref="D8:J8"/>
    <mergeCell ref="A14:C14"/>
    <mergeCell ref="D14:J14"/>
    <mergeCell ref="A16:A24"/>
    <mergeCell ref="B16:B24"/>
    <mergeCell ref="C16:C24"/>
    <mergeCell ref="D16:E16"/>
    <mergeCell ref="G16:H16"/>
    <mergeCell ref="G21:H21"/>
    <mergeCell ref="J16:J24"/>
    <mergeCell ref="K16:K24"/>
    <mergeCell ref="L16:L24"/>
    <mergeCell ref="M16:M24"/>
    <mergeCell ref="K14:M14"/>
    <mergeCell ref="I16:I24"/>
    <mergeCell ref="D22:E22"/>
    <mergeCell ref="G22:H22"/>
    <mergeCell ref="D23:E23"/>
    <mergeCell ref="G23:H23"/>
    <mergeCell ref="D24:E24"/>
    <mergeCell ref="G24:H24"/>
    <mergeCell ref="D17:E17"/>
    <mergeCell ref="G17:H17"/>
    <mergeCell ref="D18:E18"/>
    <mergeCell ref="G18:H18"/>
    <mergeCell ref="D19:E19"/>
    <mergeCell ref="G19:H19"/>
    <mergeCell ref="D20:E20"/>
    <mergeCell ref="G20:H20"/>
    <mergeCell ref="D21:E21"/>
  </mergeCells>
  <phoneticPr fontId="0" type="noConversion"/>
  <conditionalFormatting sqref="A10:B10 F10:I10 F11:H11">
    <cfRule type="cellIs" dxfId="353" priority="25" operator="between">
      <formula>0</formula>
      <formula>0</formula>
    </cfRule>
  </conditionalFormatting>
  <conditionalFormatting sqref="C10">
    <cfRule type="cellIs" dxfId="352" priority="10" operator="between">
      <formula>8</formula>
      <formula>16</formula>
    </cfRule>
    <cfRule type="cellIs" dxfId="351" priority="11" operator="between">
      <formula>4</formula>
      <formula>6</formula>
    </cfRule>
    <cfRule type="cellIs" dxfId="350" priority="12" operator="between">
      <formula>0</formula>
      <formula>3</formula>
    </cfRule>
  </conditionalFormatting>
  <conditionalFormatting sqref="C16">
    <cfRule type="cellIs" dxfId="349" priority="7" operator="between">
      <formula>8</formula>
      <formula>16</formula>
    </cfRule>
    <cfRule type="cellIs" dxfId="348" priority="8" operator="between">
      <formula>4</formula>
      <formula>6</formula>
    </cfRule>
    <cfRule type="cellIs" dxfId="347" priority="9" operator="between">
      <formula>0</formula>
      <formula>3</formula>
    </cfRule>
  </conditionalFormatting>
  <conditionalFormatting sqref="M16">
    <cfRule type="cellIs" dxfId="346" priority="4" operator="between">
      <formula>8</formula>
      <formula>16</formula>
    </cfRule>
    <cfRule type="cellIs" dxfId="345" priority="5" operator="between">
      <formula>4</formula>
      <formula>6</formula>
    </cfRule>
    <cfRule type="cellIs" dxfId="344" priority="6" operator="between">
      <formula>0</formula>
      <formula>3</formula>
    </cfRule>
  </conditionalFormatting>
  <conditionalFormatting sqref="M10">
    <cfRule type="cellIs" dxfId="343" priority="1" operator="between">
      <formula>8</formula>
      <formula>16</formula>
    </cfRule>
    <cfRule type="cellIs" dxfId="342" priority="2" operator="between">
      <formula>4</formula>
      <formula>6</formula>
    </cfRule>
    <cfRule type="cellIs" dxfId="341" priority="3" operator="between">
      <formula>0</formula>
      <formula>3</formula>
    </cfRule>
  </conditionalFormatting>
  <dataValidations count="2">
    <dataValidation type="list" allowBlank="1" showInputMessage="1" showErrorMessage="1" sqref="I16:J24 I10:J11" xr:uid="{00000000-0002-0000-0400-000000000000}">
      <formula1>negative</formula1>
    </dataValidation>
    <dataValidation type="list" allowBlank="1" showInputMessage="1" showErrorMessage="1" sqref="A10 B10:B11" xr:uid="{00000000-0002-0000-0400-000001000000}">
      <formula1>positive</formula1>
    </dataValidation>
  </dataValidations>
  <pageMargins left="0.70866141732283472" right="0.70866141732283472" top="0.74803149606299213" bottom="0.74803149606299213" header="0.31496062992125984" footer="0.31496062992125984"/>
  <pageSetup paperSize="8" scale="73" orientation="landscape"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7" tint="0.39997558519241921"/>
    <pageSetUpPr fitToPage="1"/>
  </sheetPr>
  <dimension ref="A2:H85"/>
  <sheetViews>
    <sheetView view="pageBreakPreview" topLeftCell="A5" zoomScale="90" zoomScaleNormal="75" zoomScaleSheetLayoutView="90" workbookViewId="0">
      <selection activeCell="A6" sqref="A6:H6"/>
    </sheetView>
  </sheetViews>
  <sheetFormatPr defaultColWidth="8.85546875" defaultRowHeight="15.75" x14ac:dyDescent="0.25"/>
  <cols>
    <col min="1" max="1" width="10" style="72" customWidth="1"/>
    <col min="2" max="2" width="33.7109375" style="62" customWidth="1"/>
    <col min="3" max="4" width="51.42578125" style="62" customWidth="1"/>
    <col min="5" max="5" width="53.7109375" style="62" bestFit="1" customWidth="1"/>
    <col min="6" max="6" width="18.7109375" style="62" bestFit="1" customWidth="1"/>
    <col min="7" max="7" width="14.140625" style="37" customWidth="1"/>
    <col min="8" max="8" width="61.42578125" style="37" customWidth="1"/>
    <col min="9" max="10" width="8.85546875" style="37" customWidth="1"/>
    <col min="11" max="16384" width="8.85546875" style="37"/>
  </cols>
  <sheetData>
    <row r="2" spans="1:8" ht="26.25" x14ac:dyDescent="0.4">
      <c r="A2" s="61" t="s">
        <v>1173</v>
      </c>
    </row>
    <row r="4" spans="1:8" s="42" customFormat="1" ht="38.25" customHeight="1" x14ac:dyDescent="0.4">
      <c r="A4" s="107" t="s">
        <v>1174</v>
      </c>
      <c r="B4" s="107"/>
      <c r="C4" s="107"/>
      <c r="D4" s="107"/>
      <c r="E4" s="107"/>
      <c r="F4" s="107"/>
      <c r="G4" s="107"/>
      <c r="H4" s="107"/>
    </row>
    <row r="5" spans="1:8" s="43" customFormat="1" ht="119.25" customHeight="1" x14ac:dyDescent="0.25">
      <c r="A5" s="45" t="s">
        <v>1175</v>
      </c>
      <c r="B5" s="45" t="s">
        <v>1176</v>
      </c>
      <c r="C5" s="45" t="s">
        <v>1177</v>
      </c>
      <c r="D5" s="45" t="s">
        <v>1178</v>
      </c>
      <c r="E5" s="45" t="s">
        <v>1179</v>
      </c>
      <c r="F5" s="45" t="s">
        <v>1180</v>
      </c>
      <c r="G5" s="63" t="s">
        <v>1416</v>
      </c>
      <c r="H5" s="63" t="s">
        <v>1181</v>
      </c>
    </row>
    <row r="6" spans="1:8" s="64" customFormat="1" ht="26.25" x14ac:dyDescent="0.35">
      <c r="A6" s="112" t="s">
        <v>1182</v>
      </c>
      <c r="B6" s="112"/>
      <c r="C6" s="112"/>
      <c r="D6" s="112"/>
      <c r="E6" s="112"/>
      <c r="F6" s="112"/>
      <c r="G6" s="112"/>
      <c r="H6" s="112"/>
    </row>
    <row r="7" spans="1:8" ht="134.25" customHeight="1" x14ac:dyDescent="0.2">
      <c r="A7" s="75" t="s">
        <v>1183</v>
      </c>
      <c r="B7" s="76" t="s">
        <v>1184</v>
      </c>
      <c r="C7" s="76" t="s">
        <v>1185</v>
      </c>
      <c r="D7" s="76" t="s">
        <v>1418</v>
      </c>
      <c r="E7" s="77" t="s">
        <v>1186</v>
      </c>
      <c r="F7" s="77" t="s">
        <v>1187</v>
      </c>
      <c r="G7" s="58" t="s">
        <v>54</v>
      </c>
      <c r="H7" s="65"/>
    </row>
    <row r="8" spans="1:8" ht="163.5" customHeight="1" x14ac:dyDescent="0.2">
      <c r="A8" s="75" t="s">
        <v>1188</v>
      </c>
      <c r="B8" s="76" t="s">
        <v>1189</v>
      </c>
      <c r="C8" s="77" t="s">
        <v>1190</v>
      </c>
      <c r="D8" s="77" t="s">
        <v>1419</v>
      </c>
      <c r="E8" s="77" t="s">
        <v>1191</v>
      </c>
      <c r="F8" s="77" t="s">
        <v>1192</v>
      </c>
      <c r="G8" s="58" t="s">
        <v>54</v>
      </c>
      <c r="H8" s="65"/>
    </row>
    <row r="9" spans="1:8" ht="197.25" customHeight="1" x14ac:dyDescent="0.2">
      <c r="A9" s="66" t="s">
        <v>1193</v>
      </c>
      <c r="B9" s="24" t="s">
        <v>1194</v>
      </c>
      <c r="C9" s="24" t="s">
        <v>517</v>
      </c>
      <c r="D9" s="24" t="s">
        <v>1420</v>
      </c>
      <c r="E9" s="39" t="s">
        <v>1195</v>
      </c>
      <c r="F9" s="39" t="s">
        <v>1196</v>
      </c>
      <c r="G9" s="58" t="s">
        <v>54</v>
      </c>
      <c r="H9" s="65"/>
    </row>
    <row r="10" spans="1:8" ht="182.25" customHeight="1" x14ac:dyDescent="0.2">
      <c r="A10" s="66" t="s">
        <v>1197</v>
      </c>
      <c r="B10" s="39" t="s">
        <v>1198</v>
      </c>
      <c r="C10" s="39" t="s">
        <v>1199</v>
      </c>
      <c r="D10" s="39" t="s">
        <v>1421</v>
      </c>
      <c r="E10" s="39" t="s">
        <v>1200</v>
      </c>
      <c r="F10" s="39" t="s">
        <v>1201</v>
      </c>
      <c r="G10" s="58" t="s">
        <v>54</v>
      </c>
      <c r="H10" s="65"/>
    </row>
    <row r="11" spans="1:8" ht="54" customHeight="1" x14ac:dyDescent="0.2">
      <c r="A11" s="66" t="s">
        <v>1202</v>
      </c>
      <c r="B11" s="39" t="s">
        <v>1203</v>
      </c>
      <c r="C11" s="39" t="s">
        <v>1204</v>
      </c>
      <c r="D11" s="39" t="s">
        <v>1205</v>
      </c>
      <c r="E11" s="39" t="s">
        <v>1206</v>
      </c>
      <c r="F11" s="39" t="s">
        <v>1207</v>
      </c>
      <c r="G11" s="58" t="s">
        <v>54</v>
      </c>
      <c r="H11" s="65"/>
    </row>
    <row r="12" spans="1:8" ht="90" customHeight="1" x14ac:dyDescent="0.2">
      <c r="A12" s="66" t="s">
        <v>1208</v>
      </c>
      <c r="B12" s="39" t="s">
        <v>1209</v>
      </c>
      <c r="C12" s="39" t="s">
        <v>1422</v>
      </c>
      <c r="D12" s="39" t="s">
        <v>1210</v>
      </c>
      <c r="E12" s="39" t="s">
        <v>1211</v>
      </c>
      <c r="F12" s="39" t="s">
        <v>1212</v>
      </c>
      <c r="G12" s="58" t="s">
        <v>54</v>
      </c>
      <c r="H12" s="65"/>
    </row>
    <row r="13" spans="1:8" ht="121.5" customHeight="1" x14ac:dyDescent="0.2">
      <c r="A13" s="66" t="s">
        <v>1213</v>
      </c>
      <c r="B13" s="39" t="s">
        <v>1214</v>
      </c>
      <c r="C13" s="39" t="s">
        <v>1215</v>
      </c>
      <c r="D13" s="39" t="s">
        <v>1423</v>
      </c>
      <c r="E13" s="39" t="s">
        <v>1216</v>
      </c>
      <c r="F13" s="39" t="s">
        <v>1217</v>
      </c>
      <c r="G13" s="58" t="s">
        <v>54</v>
      </c>
      <c r="H13" s="65"/>
    </row>
    <row r="14" spans="1:8" ht="83.25" customHeight="1" x14ac:dyDescent="0.2">
      <c r="A14" s="66" t="s">
        <v>1218</v>
      </c>
      <c r="B14" s="39" t="s">
        <v>1219</v>
      </c>
      <c r="C14" s="67" t="s">
        <v>1220</v>
      </c>
      <c r="D14" s="67" t="s">
        <v>1221</v>
      </c>
      <c r="E14" s="39" t="s">
        <v>1222</v>
      </c>
      <c r="F14" s="39" t="s">
        <v>1223</v>
      </c>
      <c r="G14" s="58" t="s">
        <v>54</v>
      </c>
      <c r="H14" s="65"/>
    </row>
    <row r="15" spans="1:8" s="64" customFormat="1" ht="26.25" x14ac:dyDescent="0.35">
      <c r="A15" s="113" t="s">
        <v>1224</v>
      </c>
      <c r="B15" s="114"/>
      <c r="C15" s="114"/>
      <c r="D15" s="114"/>
      <c r="E15" s="114"/>
      <c r="F15" s="114"/>
      <c r="G15" s="114"/>
      <c r="H15" s="115"/>
    </row>
    <row r="16" spans="1:8" ht="114" customHeight="1" x14ac:dyDescent="0.2">
      <c r="A16" s="68" t="s">
        <v>1225</v>
      </c>
      <c r="B16" s="39" t="s">
        <v>1226</v>
      </c>
      <c r="C16" s="39" t="s">
        <v>1227</v>
      </c>
      <c r="D16" s="39" t="s">
        <v>1228</v>
      </c>
      <c r="E16" s="39" t="s">
        <v>1229</v>
      </c>
      <c r="F16" s="39" t="s">
        <v>1230</v>
      </c>
      <c r="G16" s="58" t="s">
        <v>54</v>
      </c>
      <c r="H16" s="65"/>
    </row>
    <row r="17" spans="1:8" ht="267" customHeight="1" x14ac:dyDescent="0.2">
      <c r="A17" s="68" t="s">
        <v>1231</v>
      </c>
      <c r="B17" s="67" t="s">
        <v>1232</v>
      </c>
      <c r="C17" s="39" t="s">
        <v>1410</v>
      </c>
      <c r="D17" s="39" t="s">
        <v>1424</v>
      </c>
      <c r="E17" s="39" t="s">
        <v>1233</v>
      </c>
      <c r="F17" s="39" t="s">
        <v>1234</v>
      </c>
      <c r="G17" s="58" t="s">
        <v>54</v>
      </c>
      <c r="H17" s="65"/>
    </row>
    <row r="18" spans="1:8" ht="61.5" customHeight="1" x14ac:dyDescent="0.2">
      <c r="A18" s="68" t="s">
        <v>1235</v>
      </c>
      <c r="B18" s="39" t="s">
        <v>1236</v>
      </c>
      <c r="C18" s="67" t="s">
        <v>1237</v>
      </c>
      <c r="D18" s="67" t="s">
        <v>1238</v>
      </c>
      <c r="E18" s="39" t="s">
        <v>1239</v>
      </c>
      <c r="F18" s="39" t="s">
        <v>1240</v>
      </c>
      <c r="G18" s="58" t="s">
        <v>54</v>
      </c>
      <c r="H18" s="65"/>
    </row>
    <row r="19" spans="1:8" ht="53.25" customHeight="1" x14ac:dyDescent="0.2">
      <c r="A19" s="69" t="s">
        <v>1241</v>
      </c>
      <c r="B19" s="70"/>
      <c r="C19" s="71" t="s">
        <v>1242</v>
      </c>
      <c r="D19" s="71"/>
      <c r="E19" s="70"/>
      <c r="F19" s="70"/>
      <c r="G19" s="58" t="s">
        <v>54</v>
      </c>
      <c r="H19" s="65"/>
    </row>
    <row r="36" spans="7:7" hidden="1" x14ac:dyDescent="0.25">
      <c r="G36" s="37" t="s">
        <v>1243</v>
      </c>
    </row>
    <row r="37" spans="7:7" hidden="1" x14ac:dyDescent="0.25">
      <c r="G37" s="37" t="s">
        <v>1244</v>
      </c>
    </row>
    <row r="64" hidden="1" x14ac:dyDescent="0.25"/>
    <row r="65" hidden="1" x14ac:dyDescent="0.25"/>
    <row r="66" hidden="1" x14ac:dyDescent="0.25"/>
    <row r="67" hidden="1" x14ac:dyDescent="0.25"/>
    <row r="68" hidden="1" x14ac:dyDescent="0.25"/>
    <row r="69" hidden="1" x14ac:dyDescent="0.25"/>
    <row r="70" hidden="1" x14ac:dyDescent="0.25"/>
    <row r="71" hidden="1" x14ac:dyDescent="0.25"/>
    <row r="72" hidden="1" x14ac:dyDescent="0.25"/>
    <row r="73" hidden="1" x14ac:dyDescent="0.25"/>
    <row r="74" hidden="1" x14ac:dyDescent="0.25"/>
    <row r="75" hidden="1" x14ac:dyDescent="0.25"/>
    <row r="76" hidden="1" x14ac:dyDescent="0.25"/>
    <row r="77" hidden="1" x14ac:dyDescent="0.25"/>
    <row r="78" hidden="1" x14ac:dyDescent="0.25"/>
    <row r="79" hidden="1" x14ac:dyDescent="0.25"/>
    <row r="80" hidden="1" x14ac:dyDescent="0.25"/>
    <row r="81" hidden="1" x14ac:dyDescent="0.25"/>
    <row r="82" hidden="1" x14ac:dyDescent="0.25"/>
    <row r="83" hidden="1" x14ac:dyDescent="0.25"/>
    <row r="84" hidden="1" x14ac:dyDescent="0.25"/>
    <row r="85" hidden="1" x14ac:dyDescent="0.25"/>
  </sheetData>
  <customSheetViews>
    <customSheetView guid="{35173F07-2845-43C5-9AAA-EA2DF91EC926}" showPageBreaks="1" fitToPage="1" printArea="1" hiddenRows="1" view="pageBreakPreview" topLeftCell="A15">
      <selection activeCell="C19" sqref="C19"/>
      <rowBreaks count="1" manualBreakCount="1">
        <brk id="14" max="6" man="1"/>
      </rowBreaks>
      <pageMargins left="0.7" right="0.7" top="0.75" bottom="0.75" header="0.3" footer="0.3"/>
      <pageSetup paperSize="8" scale="65" fitToHeight="0" orientation="landscape" r:id="rId1"/>
    </customSheetView>
  </customSheetViews>
  <mergeCells count="3">
    <mergeCell ref="A6:H6"/>
    <mergeCell ref="A15:H15"/>
    <mergeCell ref="A4:H4"/>
  </mergeCells>
  <phoneticPr fontId="0" type="noConversion"/>
  <dataValidations count="1">
    <dataValidation type="list" allowBlank="1" showInputMessage="1" showErrorMessage="1" sqref="G7:G14 G16:G19" xr:uid="{00000000-0002-0000-0500-000000000000}">
      <formula1>$G$36:$G$37</formula1>
    </dataValidation>
  </dataValidations>
  <pageMargins left="0.7" right="0.7" top="0.75" bottom="0.75" header="0.3" footer="0.3"/>
  <pageSetup paperSize="8" scale="66" fitToHeight="0" orientation="landscape"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7" tint="0.39997558519241921"/>
    <pageSetUpPr fitToPage="1"/>
  </sheetPr>
  <dimension ref="A2:M62"/>
  <sheetViews>
    <sheetView view="pageBreakPreview" zoomScale="98" zoomScaleNormal="75" zoomScaleSheetLayoutView="98" workbookViewId="0"/>
  </sheetViews>
  <sheetFormatPr defaultRowHeight="12.75" x14ac:dyDescent="0.2"/>
  <cols>
    <col min="1" max="1" width="13.140625" customWidth="1"/>
    <col min="2" max="2" width="14.28515625" customWidth="1"/>
    <col min="3" max="3" width="12.85546875" customWidth="1"/>
    <col min="4" max="4" width="18.7109375" bestFit="1" customWidth="1"/>
    <col min="5" max="5" width="70.28515625" customWidth="1"/>
    <col min="6" max="6" width="28.42578125" customWidth="1"/>
    <col min="7" max="7" width="23.42578125" customWidth="1"/>
    <col min="8" max="8" width="14.85546875" customWidth="1"/>
    <col min="9" max="9" width="15.28515625" customWidth="1"/>
    <col min="10" max="10" width="18.5703125" customWidth="1"/>
    <col min="11" max="11" width="14.5703125" customWidth="1"/>
    <col min="12" max="12" width="15.28515625" customWidth="1"/>
    <col min="13" max="13" width="15.42578125" customWidth="1"/>
    <col min="14" max="14" width="29.28515625" customWidth="1"/>
    <col min="15" max="15" width="15.28515625" customWidth="1"/>
    <col min="16" max="16" width="18.5703125" customWidth="1"/>
    <col min="17" max="17" width="14.7109375" bestFit="1" customWidth="1"/>
    <col min="18" max="18" width="15.85546875" bestFit="1" customWidth="1"/>
    <col min="19" max="19" width="13.28515625" customWidth="1"/>
    <col min="20" max="20" width="12.7109375" customWidth="1"/>
    <col min="21" max="21" width="13.7109375" customWidth="1"/>
    <col min="22" max="22" width="41.28515625" customWidth="1"/>
  </cols>
  <sheetData>
    <row r="2" spans="1:13" ht="13.5" thickBot="1" x14ac:dyDescent="0.25"/>
    <row r="3" spans="1:13" s="15" customFormat="1" ht="26.25" x14ac:dyDescent="0.4">
      <c r="C3" s="92" t="s">
        <v>1245</v>
      </c>
      <c r="D3" s="93"/>
      <c r="E3" s="93"/>
      <c r="F3" s="93"/>
      <c r="G3" s="94"/>
    </row>
    <row r="4" spans="1:13" s="14" customFormat="1" ht="63" x14ac:dyDescent="0.25">
      <c r="C4" s="29" t="s">
        <v>1246</v>
      </c>
      <c r="D4" s="20" t="s">
        <v>1247</v>
      </c>
      <c r="E4" s="20" t="s">
        <v>1248</v>
      </c>
      <c r="F4" s="20" t="s">
        <v>1249</v>
      </c>
      <c r="G4" s="28" t="s">
        <v>1250</v>
      </c>
    </row>
    <row r="5" spans="1:13" s="33" customFormat="1" ht="60.75" thickBot="1" x14ac:dyDescent="0.25">
      <c r="C5" s="60" t="str">
        <f>'2. Attuazione e verifica'!A7:A7</f>
        <v>IR1</v>
      </c>
      <c r="D5" s="35" t="str">
        <f>'2. Attuazione e verifica'!B7:B7</f>
        <v>Conflitto di interessi occulto o pagamenti illeciti</v>
      </c>
      <c r="E5" s="35" t="str">
        <f>'2. Attuazione e verifica'!C7:C7</f>
        <v>Un membro del personale del beneficiario favorisce un candidato / offerente perché:
- si è verificato un conflitto di interessi non dichiarato oppure
- sono stati versati pagamenti illeciti e tangenti</v>
      </c>
      <c r="F5" s="35" t="str">
        <f>'2. Attuazione e verifica'!E7:E7</f>
        <v>Beneficiari e terzi</v>
      </c>
      <c r="G5" s="36" t="str">
        <f>'2. Attuazione e verifica'!F7:F7</f>
        <v>Esterno</v>
      </c>
    </row>
    <row r="8" spans="1:13" ht="26.25" customHeight="1" x14ac:dyDescent="0.4">
      <c r="A8" s="89" t="s">
        <v>1251</v>
      </c>
      <c r="B8" s="90"/>
      <c r="C8" s="91"/>
      <c r="D8" s="89" t="s">
        <v>1252</v>
      </c>
      <c r="E8" s="90"/>
      <c r="F8" s="90"/>
      <c r="G8" s="90"/>
      <c r="H8" s="90"/>
      <c r="I8" s="90"/>
      <c r="J8" s="91"/>
      <c r="K8" s="89" t="s">
        <v>1253</v>
      </c>
      <c r="L8" s="90"/>
      <c r="M8" s="91"/>
    </row>
    <row r="9" spans="1:13" ht="126" x14ac:dyDescent="0.25">
      <c r="A9" s="20" t="s">
        <v>1254</v>
      </c>
      <c r="B9" s="20" t="s">
        <v>1255</v>
      </c>
      <c r="C9" s="20" t="s">
        <v>1256</v>
      </c>
      <c r="D9" s="20" t="s">
        <v>1257</v>
      </c>
      <c r="E9" s="20" t="s">
        <v>1258</v>
      </c>
      <c r="F9" s="20" t="s">
        <v>1259</v>
      </c>
      <c r="G9" s="20" t="s">
        <v>1260</v>
      </c>
      <c r="H9" s="20" t="s">
        <v>1261</v>
      </c>
      <c r="I9" s="20" t="s">
        <v>1262</v>
      </c>
      <c r="J9" s="20" t="s">
        <v>1263</v>
      </c>
      <c r="K9" s="20" t="s">
        <v>1264</v>
      </c>
      <c r="L9" s="20" t="s">
        <v>1265</v>
      </c>
      <c r="M9" s="20" t="s">
        <v>1266</v>
      </c>
    </row>
    <row r="10" spans="1:13" ht="15.75" x14ac:dyDescent="0.25">
      <c r="A10" s="99">
        <v>4</v>
      </c>
      <c r="B10" s="99">
        <v>3</v>
      </c>
      <c r="C10" s="96">
        <f>A10*B10</f>
        <v>12</v>
      </c>
      <c r="D10" s="116" t="s">
        <v>1267</v>
      </c>
      <c r="E10" s="117"/>
      <c r="F10" s="117"/>
      <c r="G10" s="117"/>
      <c r="H10" s="118"/>
      <c r="I10" s="99">
        <v>-2</v>
      </c>
      <c r="J10" s="99">
        <v>-2</v>
      </c>
      <c r="K10" s="102">
        <f>A10+I10</f>
        <v>2</v>
      </c>
      <c r="L10" s="102">
        <f>B10+J10</f>
        <v>1</v>
      </c>
      <c r="M10" s="96">
        <f>K10*L10</f>
        <v>2</v>
      </c>
    </row>
    <row r="11" spans="1:13" ht="57" customHeight="1" x14ac:dyDescent="0.2">
      <c r="A11" s="100"/>
      <c r="B11" s="100"/>
      <c r="C11" s="97"/>
      <c r="D11" s="3" t="s">
        <v>1268</v>
      </c>
      <c r="E11" s="4" t="s">
        <v>1269</v>
      </c>
      <c r="F11" s="19" t="s">
        <v>1434</v>
      </c>
      <c r="G11" s="19" t="s">
        <v>1434</v>
      </c>
      <c r="H11" s="19"/>
      <c r="I11" s="100"/>
      <c r="J11" s="100"/>
      <c r="K11" s="103"/>
      <c r="L11" s="103"/>
      <c r="M11" s="97"/>
    </row>
    <row r="12" spans="1:13" ht="47.25" customHeight="1" x14ac:dyDescent="0.2">
      <c r="A12" s="100"/>
      <c r="B12" s="100"/>
      <c r="C12" s="97"/>
      <c r="D12" s="3" t="s">
        <v>1270</v>
      </c>
      <c r="E12" s="4" t="s">
        <v>1271</v>
      </c>
      <c r="F12" s="19" t="s">
        <v>1433</v>
      </c>
      <c r="G12" s="19" t="s">
        <v>1433</v>
      </c>
      <c r="H12" s="19" t="s">
        <v>1438</v>
      </c>
      <c r="I12" s="100"/>
      <c r="J12" s="100"/>
      <c r="K12" s="103"/>
      <c r="L12" s="103"/>
      <c r="M12" s="97"/>
    </row>
    <row r="13" spans="1:13" ht="38.25" x14ac:dyDescent="0.2">
      <c r="A13" s="100"/>
      <c r="B13" s="100"/>
      <c r="C13" s="97"/>
      <c r="D13" s="3" t="s">
        <v>1272</v>
      </c>
      <c r="E13" s="4" t="s">
        <v>1397</v>
      </c>
      <c r="F13" s="19" t="s">
        <v>1434</v>
      </c>
      <c r="G13" s="19" t="s">
        <v>1434</v>
      </c>
      <c r="H13" s="19"/>
      <c r="I13" s="100"/>
      <c r="J13" s="100"/>
      <c r="K13" s="103"/>
      <c r="L13" s="103"/>
      <c r="M13" s="97"/>
    </row>
    <row r="14" spans="1:13" ht="25.5" x14ac:dyDescent="0.2">
      <c r="A14" s="100"/>
      <c r="B14" s="100"/>
      <c r="C14" s="97"/>
      <c r="D14" s="3" t="s">
        <v>1273</v>
      </c>
      <c r="E14" s="4" t="s">
        <v>1274</v>
      </c>
      <c r="F14" s="19" t="s">
        <v>1433</v>
      </c>
      <c r="G14" s="19" t="s">
        <v>1433</v>
      </c>
      <c r="H14" s="19" t="s">
        <v>1436</v>
      </c>
      <c r="I14" s="100"/>
      <c r="J14" s="100"/>
      <c r="K14" s="103"/>
      <c r="L14" s="103"/>
      <c r="M14" s="97"/>
    </row>
    <row r="15" spans="1:13" ht="85.5" customHeight="1" x14ac:dyDescent="0.2">
      <c r="A15" s="100"/>
      <c r="B15" s="100"/>
      <c r="C15" s="97"/>
      <c r="D15" s="5" t="s">
        <v>1275</v>
      </c>
      <c r="E15" s="9" t="s">
        <v>1440</v>
      </c>
      <c r="F15" s="19" t="s">
        <v>1433</v>
      </c>
      <c r="G15" s="19" t="s">
        <v>1433</v>
      </c>
      <c r="H15" s="19" t="s">
        <v>1436</v>
      </c>
      <c r="I15" s="100"/>
      <c r="J15" s="100"/>
      <c r="K15" s="103"/>
      <c r="L15" s="103"/>
      <c r="M15" s="97"/>
    </row>
    <row r="16" spans="1:13" ht="15.75" x14ac:dyDescent="0.25">
      <c r="A16" s="100"/>
      <c r="B16" s="100"/>
      <c r="C16" s="97"/>
      <c r="D16" s="116" t="s">
        <v>1276</v>
      </c>
      <c r="E16" s="117"/>
      <c r="F16" s="117"/>
      <c r="G16" s="117"/>
      <c r="H16" s="118"/>
      <c r="I16" s="100"/>
      <c r="J16" s="100"/>
      <c r="K16" s="103"/>
      <c r="L16" s="103"/>
      <c r="M16" s="97"/>
    </row>
    <row r="17" spans="1:13" ht="57.75" customHeight="1" x14ac:dyDescent="0.2">
      <c r="A17" s="100"/>
      <c r="B17" s="100"/>
      <c r="C17" s="97"/>
      <c r="D17" s="3" t="s">
        <v>1277</v>
      </c>
      <c r="E17" s="4" t="s">
        <v>1278</v>
      </c>
      <c r="F17" s="83" t="s">
        <v>1434</v>
      </c>
      <c r="G17" s="83" t="s">
        <v>1434</v>
      </c>
      <c r="H17" s="83"/>
      <c r="I17" s="100"/>
      <c r="J17" s="100"/>
      <c r="K17" s="103"/>
      <c r="L17" s="103"/>
      <c r="M17" s="97"/>
    </row>
    <row r="18" spans="1:13" ht="38.25" x14ac:dyDescent="0.2">
      <c r="A18" s="100"/>
      <c r="B18" s="100"/>
      <c r="C18" s="97"/>
      <c r="D18" s="3" t="s">
        <v>1279</v>
      </c>
      <c r="E18" s="4" t="s">
        <v>1280</v>
      </c>
      <c r="F18" s="83" t="s">
        <v>1433</v>
      </c>
      <c r="G18" s="83" t="s">
        <v>1433</v>
      </c>
      <c r="H18" s="83" t="s">
        <v>1438</v>
      </c>
      <c r="I18" s="100"/>
      <c r="J18" s="100"/>
      <c r="K18" s="103"/>
      <c r="L18" s="103"/>
      <c r="M18" s="97"/>
    </row>
    <row r="19" spans="1:13" ht="38.25" x14ac:dyDescent="0.2">
      <c r="A19" s="100"/>
      <c r="B19" s="100"/>
      <c r="C19" s="97"/>
      <c r="D19" s="3" t="s">
        <v>1281</v>
      </c>
      <c r="E19" s="4" t="s">
        <v>1397</v>
      </c>
      <c r="F19" s="83" t="s">
        <v>1434</v>
      </c>
      <c r="G19" s="83" t="s">
        <v>1434</v>
      </c>
      <c r="H19" s="83"/>
      <c r="I19" s="100"/>
      <c r="J19" s="100"/>
      <c r="K19" s="103"/>
      <c r="L19" s="103"/>
      <c r="M19" s="97"/>
    </row>
    <row r="20" spans="1:13" ht="25.5" x14ac:dyDescent="0.2">
      <c r="A20" s="100"/>
      <c r="B20" s="100"/>
      <c r="C20" s="97"/>
      <c r="D20" s="3" t="s">
        <v>1282</v>
      </c>
      <c r="E20" s="4" t="s">
        <v>1283</v>
      </c>
      <c r="F20" s="83" t="s">
        <v>1433</v>
      </c>
      <c r="G20" s="83" t="s">
        <v>1433</v>
      </c>
      <c r="H20" s="83" t="s">
        <v>1436</v>
      </c>
      <c r="I20" s="100"/>
      <c r="J20" s="100"/>
      <c r="K20" s="103"/>
      <c r="L20" s="103"/>
      <c r="M20" s="97"/>
    </row>
    <row r="21" spans="1:13" ht="92.25" customHeight="1" x14ac:dyDescent="0.2">
      <c r="A21" s="101"/>
      <c r="B21" s="101"/>
      <c r="C21" s="109"/>
      <c r="D21" s="5" t="s">
        <v>1284</v>
      </c>
      <c r="E21" s="9" t="s">
        <v>1441</v>
      </c>
      <c r="F21" s="83" t="s">
        <v>1433</v>
      </c>
      <c r="G21" s="83" t="s">
        <v>1433</v>
      </c>
      <c r="H21" s="83" t="s">
        <v>1436</v>
      </c>
      <c r="I21" s="101"/>
      <c r="J21" s="101"/>
      <c r="K21" s="104"/>
      <c r="L21" s="104"/>
      <c r="M21" s="109"/>
    </row>
    <row r="24" spans="1:13" ht="26.25" customHeight="1" x14ac:dyDescent="0.4">
      <c r="A24" s="89" t="s">
        <v>1285</v>
      </c>
      <c r="B24" s="90"/>
      <c r="C24" s="91"/>
      <c r="D24" s="107" t="s">
        <v>1286</v>
      </c>
      <c r="E24" s="107"/>
      <c r="F24" s="107"/>
      <c r="G24" s="107"/>
      <c r="H24" s="107"/>
      <c r="I24" s="107"/>
      <c r="J24" s="107"/>
      <c r="K24" s="89" t="s">
        <v>1287</v>
      </c>
      <c r="L24" s="90"/>
      <c r="M24" s="91"/>
    </row>
    <row r="25" spans="1:13" ht="126" x14ac:dyDescent="0.25">
      <c r="A25" s="20" t="s">
        <v>1288</v>
      </c>
      <c r="B25" s="20" t="s">
        <v>1289</v>
      </c>
      <c r="C25" s="20" t="s">
        <v>1290</v>
      </c>
      <c r="D25" s="108" t="s">
        <v>1291</v>
      </c>
      <c r="E25" s="108"/>
      <c r="F25" s="26" t="s">
        <v>1292</v>
      </c>
      <c r="G25" s="105" t="s">
        <v>1293</v>
      </c>
      <c r="H25" s="106"/>
      <c r="I25" s="26" t="s">
        <v>1294</v>
      </c>
      <c r="J25" s="26" t="s">
        <v>1295</v>
      </c>
      <c r="K25" s="20" t="s">
        <v>1296</v>
      </c>
      <c r="L25" s="20" t="s">
        <v>1297</v>
      </c>
      <c r="M25" s="20" t="s">
        <v>1298</v>
      </c>
    </row>
    <row r="26" spans="1:13" x14ac:dyDescent="0.2">
      <c r="A26" s="102">
        <f>K17</f>
        <v>0</v>
      </c>
      <c r="B26" s="102">
        <f>L17</f>
        <v>0</v>
      </c>
      <c r="C26" s="110">
        <f>M17</f>
        <v>0</v>
      </c>
      <c r="D26" s="98"/>
      <c r="E26" s="98"/>
      <c r="F26" s="5"/>
      <c r="G26" s="95"/>
      <c r="H26" s="95"/>
      <c r="I26" s="99">
        <v>-1</v>
      </c>
      <c r="J26" s="99">
        <v>-1</v>
      </c>
      <c r="K26" s="102">
        <f>A26+I26</f>
        <v>-1</v>
      </c>
      <c r="L26" s="102">
        <f>B26+J26</f>
        <v>-1</v>
      </c>
      <c r="M26" s="110">
        <f>K26*L26</f>
        <v>1</v>
      </c>
    </row>
    <row r="27" spans="1:13" x14ac:dyDescent="0.2">
      <c r="A27" s="103"/>
      <c r="B27" s="103"/>
      <c r="C27" s="110"/>
      <c r="D27" s="98"/>
      <c r="E27" s="98"/>
      <c r="F27" s="5"/>
      <c r="G27" s="95"/>
      <c r="H27" s="95"/>
      <c r="I27" s="100"/>
      <c r="J27" s="100"/>
      <c r="K27" s="103"/>
      <c r="L27" s="103"/>
      <c r="M27" s="110"/>
    </row>
    <row r="28" spans="1:13" x14ac:dyDescent="0.2">
      <c r="A28" s="103"/>
      <c r="B28" s="103"/>
      <c r="C28" s="110"/>
      <c r="D28" s="98"/>
      <c r="E28" s="98"/>
      <c r="F28" s="5"/>
      <c r="G28" s="95"/>
      <c r="H28" s="95"/>
      <c r="I28" s="100"/>
      <c r="J28" s="100"/>
      <c r="K28" s="103"/>
      <c r="L28" s="103"/>
      <c r="M28" s="110"/>
    </row>
    <row r="29" spans="1:13" x14ac:dyDescent="0.2">
      <c r="A29" s="103"/>
      <c r="B29" s="103"/>
      <c r="C29" s="110"/>
      <c r="D29" s="98"/>
      <c r="E29" s="98"/>
      <c r="F29" s="5"/>
      <c r="G29" s="95"/>
      <c r="H29" s="95"/>
      <c r="I29" s="100"/>
      <c r="J29" s="100"/>
      <c r="K29" s="103"/>
      <c r="L29" s="103"/>
      <c r="M29" s="110"/>
    </row>
    <row r="30" spans="1:13" x14ac:dyDescent="0.2">
      <c r="A30" s="103"/>
      <c r="B30" s="103"/>
      <c r="C30" s="110"/>
      <c r="D30" s="98"/>
      <c r="E30" s="98"/>
      <c r="F30" s="5"/>
      <c r="G30" s="95"/>
      <c r="H30" s="95"/>
      <c r="I30" s="100"/>
      <c r="J30" s="100"/>
      <c r="K30" s="103"/>
      <c r="L30" s="103"/>
      <c r="M30" s="110"/>
    </row>
    <row r="31" spans="1:13" x14ac:dyDescent="0.2">
      <c r="A31" s="103"/>
      <c r="B31" s="103"/>
      <c r="C31" s="110"/>
      <c r="D31" s="98"/>
      <c r="E31" s="98"/>
      <c r="F31" s="5"/>
      <c r="G31" s="95"/>
      <c r="H31" s="95"/>
      <c r="I31" s="100"/>
      <c r="J31" s="100"/>
      <c r="K31" s="103"/>
      <c r="L31" s="103"/>
      <c r="M31" s="110"/>
    </row>
    <row r="32" spans="1:13" x14ac:dyDescent="0.2">
      <c r="A32" s="103"/>
      <c r="B32" s="103"/>
      <c r="C32" s="110"/>
      <c r="D32" s="98"/>
      <c r="E32" s="98"/>
      <c r="F32" s="5"/>
      <c r="G32" s="95"/>
      <c r="H32" s="95"/>
      <c r="I32" s="100"/>
      <c r="J32" s="100"/>
      <c r="K32" s="103"/>
      <c r="L32" s="103"/>
      <c r="M32" s="110"/>
    </row>
    <row r="33" spans="1:13" x14ac:dyDescent="0.2">
      <c r="A33" s="103"/>
      <c r="B33" s="103"/>
      <c r="C33" s="110"/>
      <c r="D33" s="98"/>
      <c r="E33" s="98"/>
      <c r="F33" s="5"/>
      <c r="G33" s="95"/>
      <c r="H33" s="95"/>
      <c r="I33" s="100"/>
      <c r="J33" s="100"/>
      <c r="K33" s="103"/>
      <c r="L33" s="103"/>
      <c r="M33" s="110"/>
    </row>
    <row r="34" spans="1:13" x14ac:dyDescent="0.2">
      <c r="A34" s="104"/>
      <c r="B34" s="104"/>
      <c r="C34" s="110"/>
      <c r="D34" s="98"/>
      <c r="E34" s="98"/>
      <c r="F34" s="5"/>
      <c r="G34" s="95"/>
      <c r="H34" s="95"/>
      <c r="I34" s="101"/>
      <c r="J34" s="101"/>
      <c r="K34" s="104"/>
      <c r="L34" s="104"/>
      <c r="M34" s="110"/>
    </row>
    <row r="58" spans="2:3" x14ac:dyDescent="0.2">
      <c r="B58">
        <v>1</v>
      </c>
      <c r="C58">
        <v>-1</v>
      </c>
    </row>
    <row r="59" spans="2:3" x14ac:dyDescent="0.2">
      <c r="B59">
        <v>2</v>
      </c>
      <c r="C59">
        <v>-2</v>
      </c>
    </row>
    <row r="60" spans="2:3" x14ac:dyDescent="0.2">
      <c r="B60">
        <v>3</v>
      </c>
      <c r="C60">
        <v>-3</v>
      </c>
    </row>
    <row r="61" spans="2:3" x14ac:dyDescent="0.2">
      <c r="B61">
        <v>4</v>
      </c>
      <c r="C61">
        <v>-4</v>
      </c>
    </row>
    <row r="62" spans="2:3" x14ac:dyDescent="0.2">
      <c r="B62">
        <v>5</v>
      </c>
      <c r="C62">
        <v>-5</v>
      </c>
    </row>
  </sheetData>
  <customSheetViews>
    <customSheetView guid="{35173F07-2845-43C5-9AAA-EA2DF91EC926}" scale="75" showPageBreaks="1" fitToPage="1" printArea="1" view="pageBreakPreview" topLeftCell="B1">
      <selection activeCell="E13" sqref="E13"/>
      <pageMargins left="0.70866141732283472" right="0.70866141732283472" top="0.74803149606299213" bottom="0.74803149606299213" header="0.31496062992125984" footer="0.31496062992125984"/>
      <pageSetup paperSize="9" scale="47" orientation="landscape" r:id="rId1"/>
    </customSheetView>
  </customSheetViews>
  <mergeCells count="45">
    <mergeCell ref="K26:K34"/>
    <mergeCell ref="L26:L34"/>
    <mergeCell ref="M26:M34"/>
    <mergeCell ref="D27:E27"/>
    <mergeCell ref="G27:H27"/>
    <mergeCell ref="D28:E28"/>
    <mergeCell ref="G28:H28"/>
    <mergeCell ref="D29:E29"/>
    <mergeCell ref="G29:H29"/>
    <mergeCell ref="I26:I34"/>
    <mergeCell ref="J26:J34"/>
    <mergeCell ref="D32:E32"/>
    <mergeCell ref="G32:H32"/>
    <mergeCell ref="D33:E33"/>
    <mergeCell ref="G33:H33"/>
    <mergeCell ref="D34:E34"/>
    <mergeCell ref="A26:A34"/>
    <mergeCell ref="B26:B34"/>
    <mergeCell ref="C26:C34"/>
    <mergeCell ref="D31:E31"/>
    <mergeCell ref="A24:C24"/>
    <mergeCell ref="D24:J24"/>
    <mergeCell ref="G31:H31"/>
    <mergeCell ref="G34:H34"/>
    <mergeCell ref="G26:H26"/>
    <mergeCell ref="D30:E30"/>
    <mergeCell ref="G30:H30"/>
    <mergeCell ref="D26:E26"/>
    <mergeCell ref="A10:A21"/>
    <mergeCell ref="B10:B21"/>
    <mergeCell ref="C10:C21"/>
    <mergeCell ref="C3:G3"/>
    <mergeCell ref="A8:C8"/>
    <mergeCell ref="D8:J8"/>
    <mergeCell ref="I10:I21"/>
    <mergeCell ref="K8:M8"/>
    <mergeCell ref="D25:E25"/>
    <mergeCell ref="G25:H25"/>
    <mergeCell ref="K24:M24"/>
    <mergeCell ref="K10:K21"/>
    <mergeCell ref="L10:L21"/>
    <mergeCell ref="M10:M21"/>
    <mergeCell ref="J10:J21"/>
    <mergeCell ref="D10:H10"/>
    <mergeCell ref="D16:H16"/>
  </mergeCells>
  <phoneticPr fontId="0" type="noConversion"/>
  <conditionalFormatting sqref="F12:H15">
    <cfRule type="cellIs" dxfId="340" priority="31" operator="between">
      <formula>0</formula>
      <formula>0</formula>
    </cfRule>
  </conditionalFormatting>
  <conditionalFormatting sqref="C10">
    <cfRule type="cellIs" dxfId="339" priority="28" operator="between">
      <formula>8</formula>
      <formula>16</formula>
    </cfRule>
    <cfRule type="cellIs" dxfId="338" priority="29" operator="between">
      <formula>4</formula>
      <formula>6</formula>
    </cfRule>
    <cfRule type="cellIs" dxfId="337" priority="30" operator="between">
      <formula>0</formula>
      <formula>3</formula>
    </cfRule>
  </conditionalFormatting>
  <conditionalFormatting sqref="M10">
    <cfRule type="cellIs" dxfId="336" priority="9" operator="between">
      <formula>8</formula>
      <formula>16</formula>
    </cfRule>
    <cfRule type="cellIs" dxfId="335" priority="10" operator="between">
      <formula>4</formula>
      <formula>6</formula>
    </cfRule>
    <cfRule type="cellIs" dxfId="334" priority="11" operator="between">
      <formula>0</formula>
      <formula>3</formula>
    </cfRule>
  </conditionalFormatting>
  <conditionalFormatting sqref="M26">
    <cfRule type="cellIs" dxfId="333" priority="6" operator="between">
      <formula>8</formula>
      <formula>16</formula>
    </cfRule>
    <cfRule type="cellIs" dxfId="332" priority="7" operator="between">
      <formula>4</formula>
      <formula>6</formula>
    </cfRule>
    <cfRule type="cellIs" dxfId="331" priority="8" operator="between">
      <formula>0</formula>
      <formula>3</formula>
    </cfRule>
  </conditionalFormatting>
  <conditionalFormatting sqref="C26">
    <cfRule type="cellIs" dxfId="330" priority="3" operator="between">
      <formula>8</formula>
      <formula>16</formula>
    </cfRule>
    <cfRule type="cellIs" dxfId="329" priority="4" operator="between">
      <formula>4</formula>
      <formula>6</formula>
    </cfRule>
    <cfRule type="cellIs" dxfId="328" priority="5" operator="between">
      <formula>0</formula>
      <formula>3</formula>
    </cfRule>
  </conditionalFormatting>
  <conditionalFormatting sqref="F18:H20">
    <cfRule type="cellIs" dxfId="327" priority="2" operator="between">
      <formula>0</formula>
      <formula>0</formula>
    </cfRule>
  </conditionalFormatting>
  <conditionalFormatting sqref="F21:H21">
    <cfRule type="cellIs" dxfId="326" priority="1" operator="between">
      <formula>0</formula>
      <formula>0</formula>
    </cfRule>
  </conditionalFormatting>
  <dataValidations count="2">
    <dataValidation type="list" allowBlank="1" showInputMessage="1" showErrorMessage="1" sqref="A10:B10" xr:uid="{00000000-0002-0000-0600-000000000000}">
      <formula1>positive</formula1>
    </dataValidation>
    <dataValidation type="list" allowBlank="1" showInputMessage="1" showErrorMessage="1" sqref="I26:J34 I10:J10" xr:uid="{00000000-0002-0000-0600-000001000000}">
      <formula1>negative</formula1>
    </dataValidation>
  </dataValidations>
  <pageMargins left="0.70866141732283472" right="0.70866141732283472" top="0.74803149606299213" bottom="0.74803149606299213" header="0.31496062992125984" footer="0.31496062992125984"/>
  <pageSetup paperSize="8" scale="62" orientation="landscape"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7" tint="0.39997558519241921"/>
    <pageSetUpPr fitToPage="1"/>
  </sheetPr>
  <dimension ref="A2:M72"/>
  <sheetViews>
    <sheetView view="pageBreakPreview" zoomScale="95" zoomScaleNormal="75" zoomScaleSheetLayoutView="95" workbookViewId="0"/>
  </sheetViews>
  <sheetFormatPr defaultRowHeight="12.75" x14ac:dyDescent="0.2"/>
  <cols>
    <col min="1" max="1" width="13.140625" customWidth="1"/>
    <col min="2" max="2" width="14.28515625" customWidth="1"/>
    <col min="3" max="3" width="12.85546875" customWidth="1"/>
    <col min="4" max="4" width="18.7109375" bestFit="1" customWidth="1"/>
    <col min="5" max="5" width="70.28515625" customWidth="1"/>
    <col min="6" max="6" width="28.42578125" customWidth="1"/>
    <col min="7" max="7" width="23.42578125" customWidth="1"/>
    <col min="8" max="8" width="14.85546875" customWidth="1"/>
    <col min="9" max="9" width="15.28515625" customWidth="1"/>
    <col min="10" max="10" width="18.5703125" customWidth="1"/>
    <col min="11" max="11" width="14.5703125" customWidth="1"/>
    <col min="12" max="12" width="15.28515625" customWidth="1"/>
    <col min="13" max="13" width="15.42578125" customWidth="1"/>
    <col min="14" max="14" width="29.28515625" customWidth="1"/>
    <col min="15" max="15" width="15.28515625" customWidth="1"/>
    <col min="16" max="16" width="18.5703125" customWidth="1"/>
    <col min="17" max="17" width="14.7109375" bestFit="1" customWidth="1"/>
    <col min="18" max="18" width="15.85546875" bestFit="1" customWidth="1"/>
    <col min="19" max="19" width="13.28515625" customWidth="1"/>
    <col min="20" max="20" width="12.7109375" customWidth="1"/>
    <col min="21" max="21" width="13.7109375" customWidth="1"/>
    <col min="22" max="22" width="41.28515625" customWidth="1"/>
  </cols>
  <sheetData>
    <row r="2" spans="1:13" ht="13.5" thickBot="1" x14ac:dyDescent="0.25">
      <c r="K2" s="82">
        <v>1</v>
      </c>
    </row>
    <row r="3" spans="1:13" s="15" customFormat="1" ht="26.25" x14ac:dyDescent="0.4">
      <c r="C3" s="92" t="s">
        <v>1299</v>
      </c>
      <c r="D3" s="93"/>
      <c r="E3" s="93"/>
      <c r="F3" s="93"/>
      <c r="G3" s="94"/>
      <c r="K3" s="78">
        <v>2</v>
      </c>
    </row>
    <row r="4" spans="1:13" s="14" customFormat="1" ht="63" x14ac:dyDescent="0.25">
      <c r="C4" s="29" t="s">
        <v>1300</v>
      </c>
      <c r="D4" s="20" t="s">
        <v>1301</v>
      </c>
      <c r="E4" s="20" t="s">
        <v>1302</v>
      </c>
      <c r="F4" s="20" t="s">
        <v>1303</v>
      </c>
      <c r="G4" s="28" t="s">
        <v>1304</v>
      </c>
      <c r="K4" s="79">
        <v>2</v>
      </c>
    </row>
    <row r="5" spans="1:13" s="33" customFormat="1" ht="105.75" thickBot="1" x14ac:dyDescent="0.25">
      <c r="C5" s="60" t="str">
        <f>'2. Attuazione e verifica'!A8:A8</f>
        <v>IR2</v>
      </c>
      <c r="D5" s="35" t="str">
        <f>'2. Attuazione e verifica'!B8:B8</f>
        <v>Elusione della procedura di gara obbligatoria</v>
      </c>
      <c r="E5" s="35" t="str">
        <f>'2. Attuazione e verifica'!C8:C8</f>
        <v>Un beneficiario elude la procedura di gara obbligatoria, allo scopo di favorire un determinato candidato per l'aggiudicazione o il mantenimento di un contratto, mediante:                                                                         
- il frazionamento delle acquisizioni o
- l'assegnazione ingiustificata dell'appalto ad un solo fornitore o
- la mancata organizzazione di una gara d'appalto o
- la proroga irregolare del contratto.</v>
      </c>
      <c r="F5" s="35" t="str">
        <f>'2. Attuazione e verifica'!E8:E8</f>
        <v>Beneficiari e terzi</v>
      </c>
      <c r="G5" s="36" t="str">
        <f>'2. Attuazione e verifica'!F8:F8</f>
        <v>Esterno</v>
      </c>
      <c r="K5" s="81">
        <v>4</v>
      </c>
    </row>
    <row r="8" spans="1:13" ht="26.25" customHeight="1" x14ac:dyDescent="0.4">
      <c r="A8" s="89" t="s">
        <v>1305</v>
      </c>
      <c r="B8" s="90"/>
      <c r="C8" s="91"/>
      <c r="D8" s="89" t="s">
        <v>1306</v>
      </c>
      <c r="E8" s="90"/>
      <c r="F8" s="90"/>
      <c r="G8" s="90"/>
      <c r="H8" s="90"/>
      <c r="I8" s="90"/>
      <c r="J8" s="91"/>
      <c r="K8" s="89" t="s">
        <v>1307</v>
      </c>
      <c r="L8" s="90"/>
      <c r="M8" s="91"/>
    </row>
    <row r="9" spans="1:13" ht="126" x14ac:dyDescent="0.25">
      <c r="A9" s="20" t="s">
        <v>1308</v>
      </c>
      <c r="B9" s="20" t="s">
        <v>1309</v>
      </c>
      <c r="C9" s="20" t="s">
        <v>1310</v>
      </c>
      <c r="D9" s="20" t="s">
        <v>1311</v>
      </c>
      <c r="E9" s="20" t="s">
        <v>1312</v>
      </c>
      <c r="F9" s="20" t="s">
        <v>1313</v>
      </c>
      <c r="G9" s="20" t="s">
        <v>1314</v>
      </c>
      <c r="H9" s="20" t="s">
        <v>1315</v>
      </c>
      <c r="I9" s="20" t="s">
        <v>1316</v>
      </c>
      <c r="J9" s="20" t="s">
        <v>1317</v>
      </c>
      <c r="K9" s="20" t="s">
        <v>1318</v>
      </c>
      <c r="L9" s="20" t="s">
        <v>1319</v>
      </c>
      <c r="M9" s="20" t="s">
        <v>1320</v>
      </c>
    </row>
    <row r="10" spans="1:13" ht="15.75" x14ac:dyDescent="0.25">
      <c r="A10" s="99">
        <v>4</v>
      </c>
      <c r="B10" s="99">
        <v>4</v>
      </c>
      <c r="C10" s="96">
        <f>A10*B10</f>
        <v>16</v>
      </c>
      <c r="D10" s="116" t="s">
        <v>1321</v>
      </c>
      <c r="E10" s="117"/>
      <c r="F10" s="117"/>
      <c r="G10" s="117"/>
      <c r="H10" s="118"/>
      <c r="I10" s="99">
        <v>-2</v>
      </c>
      <c r="J10" s="99">
        <v>-2</v>
      </c>
      <c r="K10" s="102">
        <f>A10+I10</f>
        <v>2</v>
      </c>
      <c r="L10" s="102">
        <f>B10+J10</f>
        <v>2</v>
      </c>
      <c r="M10" s="96">
        <f>K10*L11</f>
        <v>0</v>
      </c>
    </row>
    <row r="11" spans="1:13" ht="63.75" x14ac:dyDescent="0.2">
      <c r="A11" s="100"/>
      <c r="B11" s="100"/>
      <c r="C11" s="97"/>
      <c r="D11" s="3" t="s">
        <v>1322</v>
      </c>
      <c r="E11" s="6" t="s">
        <v>1323</v>
      </c>
      <c r="F11" s="19" t="s">
        <v>1434</v>
      </c>
      <c r="G11" s="19"/>
      <c r="H11" s="19"/>
      <c r="I11" s="100"/>
      <c r="J11" s="100"/>
      <c r="K11" s="103"/>
      <c r="L11" s="103"/>
      <c r="M11" s="97"/>
    </row>
    <row r="12" spans="1:13" ht="76.5" x14ac:dyDescent="0.2">
      <c r="A12" s="100"/>
      <c r="B12" s="100"/>
      <c r="C12" s="97"/>
      <c r="D12" s="3" t="s">
        <v>1324</v>
      </c>
      <c r="E12" s="6" t="s">
        <v>1325</v>
      </c>
      <c r="F12" s="19" t="s">
        <v>1433</v>
      </c>
      <c r="G12" s="19"/>
      <c r="H12" s="19"/>
      <c r="I12" s="100"/>
      <c r="J12" s="100"/>
      <c r="K12" s="103"/>
      <c r="L12" s="103"/>
      <c r="M12" s="97"/>
    </row>
    <row r="13" spans="1:13" ht="38.25" x14ac:dyDescent="0.2">
      <c r="A13" s="100"/>
      <c r="B13" s="100"/>
      <c r="C13" s="97"/>
      <c r="D13" s="3" t="s">
        <v>1326</v>
      </c>
      <c r="E13" s="6" t="s">
        <v>1327</v>
      </c>
      <c r="F13" s="19" t="s">
        <v>1433</v>
      </c>
      <c r="G13" s="19"/>
      <c r="H13" s="19"/>
      <c r="I13" s="100"/>
      <c r="J13" s="100"/>
      <c r="K13" s="103"/>
      <c r="L13" s="103"/>
      <c r="M13" s="97"/>
    </row>
    <row r="14" spans="1:13" ht="51" x14ac:dyDescent="0.2">
      <c r="A14" s="100"/>
      <c r="B14" s="100"/>
      <c r="C14" s="97"/>
      <c r="D14" s="5" t="s">
        <v>1328</v>
      </c>
      <c r="E14" s="85" t="s">
        <v>1442</v>
      </c>
      <c r="F14" s="19"/>
      <c r="G14" s="19"/>
      <c r="H14" s="84" t="s">
        <v>1436</v>
      </c>
      <c r="I14" s="100"/>
      <c r="J14" s="100"/>
      <c r="K14" s="103"/>
      <c r="L14" s="103"/>
      <c r="M14" s="97"/>
    </row>
    <row r="15" spans="1:13" ht="15.75" x14ac:dyDescent="0.25">
      <c r="A15" s="100"/>
      <c r="B15" s="100"/>
      <c r="C15" s="97"/>
      <c r="D15" s="116" t="s">
        <v>1399</v>
      </c>
      <c r="E15" s="117"/>
      <c r="F15" s="117"/>
      <c r="G15" s="117"/>
      <c r="H15" s="118"/>
      <c r="I15" s="100"/>
      <c r="J15" s="100"/>
      <c r="K15" s="103"/>
      <c r="L15" s="103"/>
      <c r="M15" s="97"/>
    </row>
    <row r="16" spans="1:13" ht="51" x14ac:dyDescent="0.2">
      <c r="A16" s="100"/>
      <c r="B16" s="100"/>
      <c r="C16" s="97"/>
      <c r="D16" s="3" t="s">
        <v>1329</v>
      </c>
      <c r="E16" s="4" t="s">
        <v>1330</v>
      </c>
      <c r="F16" s="19" t="s">
        <v>1433</v>
      </c>
      <c r="G16" s="19"/>
      <c r="H16" s="19"/>
      <c r="I16" s="100"/>
      <c r="J16" s="100"/>
      <c r="K16" s="103"/>
      <c r="L16" s="103"/>
      <c r="M16" s="97"/>
    </row>
    <row r="17" spans="1:13" ht="12.75" customHeight="1" x14ac:dyDescent="0.2">
      <c r="A17" s="100"/>
      <c r="B17" s="100"/>
      <c r="C17" s="97"/>
      <c r="D17" s="3" t="s">
        <v>1331</v>
      </c>
      <c r="E17" s="4" t="s">
        <v>1332</v>
      </c>
      <c r="F17" s="19" t="s">
        <v>1433</v>
      </c>
      <c r="G17" s="19"/>
      <c r="H17" s="19"/>
      <c r="I17" s="100"/>
      <c r="J17" s="100"/>
      <c r="K17" s="103"/>
      <c r="L17" s="103"/>
      <c r="M17" s="97"/>
    </row>
    <row r="18" spans="1:13" ht="38.25" x14ac:dyDescent="0.2">
      <c r="A18" s="100"/>
      <c r="B18" s="100"/>
      <c r="C18" s="97"/>
      <c r="D18" s="3" t="s">
        <v>1333</v>
      </c>
      <c r="E18" s="4" t="s">
        <v>1400</v>
      </c>
      <c r="F18" s="19" t="s">
        <v>1433</v>
      </c>
      <c r="G18" s="19"/>
      <c r="H18" s="19"/>
      <c r="I18" s="100"/>
      <c r="J18" s="100"/>
      <c r="K18" s="103"/>
      <c r="L18" s="103"/>
      <c r="M18" s="97"/>
    </row>
    <row r="19" spans="1:13" ht="38.25" x14ac:dyDescent="0.2">
      <c r="A19" s="100"/>
      <c r="B19" s="100"/>
      <c r="C19" s="97"/>
      <c r="D19" s="3" t="s">
        <v>1334</v>
      </c>
      <c r="E19" s="6" t="s">
        <v>1335</v>
      </c>
      <c r="F19" s="19" t="s">
        <v>1433</v>
      </c>
      <c r="G19" s="19"/>
      <c r="H19" s="19"/>
      <c r="I19" s="100"/>
      <c r="J19" s="100"/>
      <c r="K19" s="103"/>
      <c r="L19" s="103"/>
      <c r="M19" s="97"/>
    </row>
    <row r="20" spans="1:13" ht="56.25" customHeight="1" x14ac:dyDescent="0.2">
      <c r="A20" s="100"/>
      <c r="B20" s="100"/>
      <c r="C20" s="97"/>
      <c r="D20" s="5" t="s">
        <v>1336</v>
      </c>
      <c r="E20" s="85" t="s">
        <v>1442</v>
      </c>
      <c r="F20" s="19"/>
      <c r="G20" s="19"/>
      <c r="H20" s="84" t="s">
        <v>1436</v>
      </c>
      <c r="I20" s="100"/>
      <c r="J20" s="100"/>
      <c r="K20" s="103"/>
      <c r="L20" s="103"/>
      <c r="M20" s="97"/>
    </row>
    <row r="21" spans="1:13" ht="15.75" x14ac:dyDescent="0.25">
      <c r="A21" s="100"/>
      <c r="B21" s="100"/>
      <c r="C21" s="97"/>
      <c r="D21" s="116" t="s">
        <v>1337</v>
      </c>
      <c r="E21" s="117"/>
      <c r="F21" s="117"/>
      <c r="G21" s="117"/>
      <c r="H21" s="118"/>
      <c r="I21" s="100"/>
      <c r="J21" s="100"/>
      <c r="K21" s="103"/>
      <c r="L21" s="103"/>
      <c r="M21" s="97"/>
    </row>
    <row r="22" spans="1:13" ht="76.5" x14ac:dyDescent="0.2">
      <c r="A22" s="100"/>
      <c r="B22" s="100"/>
      <c r="C22" s="97"/>
      <c r="D22" s="3" t="s">
        <v>1338</v>
      </c>
      <c r="E22" s="6" t="s">
        <v>1339</v>
      </c>
      <c r="F22" s="19" t="s">
        <v>1433</v>
      </c>
      <c r="G22" s="19"/>
      <c r="H22" s="19"/>
      <c r="I22" s="100"/>
      <c r="J22" s="100"/>
      <c r="K22" s="103"/>
      <c r="L22" s="103"/>
      <c r="M22" s="97"/>
    </row>
    <row r="23" spans="1:13" ht="25.5" x14ac:dyDescent="0.2">
      <c r="A23" s="100"/>
      <c r="B23" s="100"/>
      <c r="C23" s="97"/>
      <c r="D23" s="3" t="s">
        <v>1340</v>
      </c>
      <c r="E23" s="4" t="s">
        <v>1341</v>
      </c>
      <c r="F23" s="19" t="s">
        <v>1433</v>
      </c>
      <c r="G23" s="19"/>
      <c r="H23" s="19"/>
      <c r="I23" s="100"/>
      <c r="J23" s="100"/>
      <c r="K23" s="103"/>
      <c r="L23" s="103"/>
      <c r="M23" s="97"/>
    </row>
    <row r="24" spans="1:13" ht="51" x14ac:dyDescent="0.2">
      <c r="A24" s="100"/>
      <c r="B24" s="100"/>
      <c r="C24" s="97"/>
      <c r="D24" s="3" t="s">
        <v>1342</v>
      </c>
      <c r="E24" s="4" t="s">
        <v>1343</v>
      </c>
      <c r="F24" s="19" t="s">
        <v>1433</v>
      </c>
      <c r="G24" s="19"/>
      <c r="H24" s="19"/>
      <c r="I24" s="100"/>
      <c r="J24" s="100"/>
      <c r="K24" s="103"/>
      <c r="L24" s="103"/>
      <c r="M24" s="97"/>
    </row>
    <row r="25" spans="1:13" ht="38.25" x14ac:dyDescent="0.2">
      <c r="A25" s="100"/>
      <c r="B25" s="100"/>
      <c r="C25" s="97"/>
      <c r="D25" s="3" t="s">
        <v>1344</v>
      </c>
      <c r="E25" s="6" t="s">
        <v>1345</v>
      </c>
      <c r="F25" s="19" t="s">
        <v>1433</v>
      </c>
      <c r="G25" s="19"/>
      <c r="H25" s="19"/>
      <c r="I25" s="100"/>
      <c r="J25" s="100"/>
      <c r="K25" s="103"/>
      <c r="L25" s="103"/>
      <c r="M25" s="97"/>
    </row>
    <row r="26" spans="1:13" ht="55.5" customHeight="1" x14ac:dyDescent="0.2">
      <c r="A26" s="100"/>
      <c r="B26" s="100"/>
      <c r="C26" s="97"/>
      <c r="D26" s="5" t="s">
        <v>1346</v>
      </c>
      <c r="E26" s="85" t="s">
        <v>1442</v>
      </c>
      <c r="F26" s="19"/>
      <c r="G26" s="19"/>
      <c r="H26" s="84" t="s">
        <v>1436</v>
      </c>
      <c r="I26" s="100"/>
      <c r="J26" s="100"/>
      <c r="K26" s="103"/>
      <c r="L26" s="103"/>
      <c r="M26" s="97"/>
    </row>
    <row r="27" spans="1:13" ht="15.75" x14ac:dyDescent="0.25">
      <c r="A27" s="100"/>
      <c r="B27" s="100"/>
      <c r="C27" s="97"/>
      <c r="D27" s="116" t="s">
        <v>1347</v>
      </c>
      <c r="E27" s="117"/>
      <c r="F27" s="117"/>
      <c r="G27" s="117"/>
      <c r="H27" s="118"/>
      <c r="I27" s="100"/>
      <c r="J27" s="100"/>
      <c r="K27" s="103"/>
      <c r="L27" s="103"/>
      <c r="M27" s="97"/>
    </row>
    <row r="28" spans="1:13" ht="38.25" x14ac:dyDescent="0.2">
      <c r="A28" s="100"/>
      <c r="B28" s="100"/>
      <c r="C28" s="97"/>
      <c r="D28" s="3" t="s">
        <v>1348</v>
      </c>
      <c r="E28" s="4" t="s">
        <v>1349</v>
      </c>
      <c r="F28" s="19" t="s">
        <v>1433</v>
      </c>
      <c r="G28" s="19"/>
      <c r="H28" s="19"/>
      <c r="I28" s="100"/>
      <c r="J28" s="100"/>
      <c r="K28" s="103"/>
      <c r="L28" s="103"/>
      <c r="M28" s="97"/>
    </row>
    <row r="29" spans="1:13" ht="25.5" x14ac:dyDescent="0.2">
      <c r="A29" s="100"/>
      <c r="B29" s="100"/>
      <c r="C29" s="97"/>
      <c r="D29" s="3" t="s">
        <v>1350</v>
      </c>
      <c r="E29" s="4" t="s">
        <v>1351</v>
      </c>
      <c r="F29" s="19" t="s">
        <v>1433</v>
      </c>
      <c r="G29" s="19"/>
      <c r="H29" s="19"/>
      <c r="I29" s="100"/>
      <c r="J29" s="100"/>
      <c r="K29" s="103"/>
      <c r="L29" s="103"/>
      <c r="M29" s="97"/>
    </row>
    <row r="30" spans="1:13" ht="38.25" x14ac:dyDescent="0.2">
      <c r="A30" s="100"/>
      <c r="B30" s="100"/>
      <c r="C30" s="97"/>
      <c r="D30" s="3" t="s">
        <v>1352</v>
      </c>
      <c r="E30" s="6" t="s">
        <v>1353</v>
      </c>
      <c r="F30" s="19" t="s">
        <v>1433</v>
      </c>
      <c r="G30" s="19"/>
      <c r="H30" s="19"/>
      <c r="I30" s="100"/>
      <c r="J30" s="100"/>
      <c r="K30" s="103"/>
      <c r="L30" s="103"/>
      <c r="M30" s="97"/>
    </row>
    <row r="31" spans="1:13" ht="76.5" customHeight="1" x14ac:dyDescent="0.2">
      <c r="A31" s="101"/>
      <c r="B31" s="101"/>
      <c r="C31" s="97"/>
      <c r="D31" s="5" t="s">
        <v>1354</v>
      </c>
      <c r="E31" s="85" t="s">
        <v>1442</v>
      </c>
      <c r="F31" s="19"/>
      <c r="G31" s="19"/>
      <c r="H31" s="84" t="s">
        <v>1436</v>
      </c>
      <c r="I31" s="101"/>
      <c r="J31" s="101"/>
      <c r="K31" s="104"/>
      <c r="L31" s="104"/>
      <c r="M31" s="97"/>
    </row>
    <row r="34" spans="1:13" ht="26.25" customHeight="1" x14ac:dyDescent="0.4">
      <c r="A34" s="89" t="s">
        <v>1355</v>
      </c>
      <c r="B34" s="90"/>
      <c r="C34" s="91"/>
      <c r="D34" s="107" t="s">
        <v>1356</v>
      </c>
      <c r="E34" s="107"/>
      <c r="F34" s="107"/>
      <c r="G34" s="107"/>
      <c r="H34" s="107"/>
      <c r="I34" s="107"/>
      <c r="J34" s="107"/>
      <c r="K34" s="89" t="s">
        <v>1357</v>
      </c>
      <c r="L34" s="90"/>
      <c r="M34" s="91"/>
    </row>
    <row r="35" spans="1:13" ht="126" x14ac:dyDescent="0.25">
      <c r="A35" s="20" t="s">
        <v>1358</v>
      </c>
      <c r="B35" s="20" t="s">
        <v>1359</v>
      </c>
      <c r="C35" s="20" t="s">
        <v>1360</v>
      </c>
      <c r="D35" s="108" t="s">
        <v>1361</v>
      </c>
      <c r="E35" s="108"/>
      <c r="F35" s="26" t="s">
        <v>1362</v>
      </c>
      <c r="G35" s="105" t="s">
        <v>1363</v>
      </c>
      <c r="H35" s="106"/>
      <c r="I35" s="26" t="s">
        <v>1364</v>
      </c>
      <c r="J35" s="26" t="s">
        <v>1365</v>
      </c>
      <c r="K35" s="20" t="s">
        <v>1366</v>
      </c>
      <c r="L35" s="20" t="s">
        <v>1367</v>
      </c>
      <c r="M35" s="20" t="s">
        <v>1368</v>
      </c>
    </row>
    <row r="36" spans="1:13" x14ac:dyDescent="0.2">
      <c r="A36" s="102">
        <f>K31</f>
        <v>0</v>
      </c>
      <c r="B36" s="102">
        <f>L31</f>
        <v>0</v>
      </c>
      <c r="C36" s="96">
        <f>M31</f>
        <v>0</v>
      </c>
      <c r="D36" s="98"/>
      <c r="E36" s="98"/>
      <c r="F36" s="5"/>
      <c r="G36" s="95"/>
      <c r="H36" s="95"/>
      <c r="I36" s="99">
        <v>-1</v>
      </c>
      <c r="J36" s="99">
        <v>-1</v>
      </c>
      <c r="K36" s="102">
        <f>A36+I36</f>
        <v>-1</v>
      </c>
      <c r="L36" s="102">
        <f>B36+J36</f>
        <v>-1</v>
      </c>
      <c r="M36" s="96">
        <f>K36*L36</f>
        <v>1</v>
      </c>
    </row>
    <row r="37" spans="1:13" x14ac:dyDescent="0.2">
      <c r="A37" s="103"/>
      <c r="B37" s="103"/>
      <c r="C37" s="97"/>
      <c r="D37" s="98"/>
      <c r="E37" s="98"/>
      <c r="F37" s="5"/>
      <c r="G37" s="95"/>
      <c r="H37" s="95"/>
      <c r="I37" s="100"/>
      <c r="J37" s="100"/>
      <c r="K37" s="103"/>
      <c r="L37" s="103"/>
      <c r="M37" s="97"/>
    </row>
    <row r="38" spans="1:13" x14ac:dyDescent="0.2">
      <c r="A38" s="103"/>
      <c r="B38" s="103"/>
      <c r="C38" s="97"/>
      <c r="D38" s="98"/>
      <c r="E38" s="98"/>
      <c r="F38" s="5"/>
      <c r="G38" s="95"/>
      <c r="H38" s="95"/>
      <c r="I38" s="100"/>
      <c r="J38" s="100"/>
      <c r="K38" s="103"/>
      <c r="L38" s="103"/>
      <c r="M38" s="97"/>
    </row>
    <row r="39" spans="1:13" x14ac:dyDescent="0.2">
      <c r="A39" s="103"/>
      <c r="B39" s="103"/>
      <c r="C39" s="97"/>
      <c r="D39" s="98"/>
      <c r="E39" s="98"/>
      <c r="F39" s="5"/>
      <c r="G39" s="95"/>
      <c r="H39" s="95"/>
      <c r="I39" s="100"/>
      <c r="J39" s="100"/>
      <c r="K39" s="103"/>
      <c r="L39" s="103"/>
      <c r="M39" s="97"/>
    </row>
    <row r="40" spans="1:13" x14ac:dyDescent="0.2">
      <c r="A40" s="103"/>
      <c r="B40" s="103"/>
      <c r="C40" s="97"/>
      <c r="D40" s="98"/>
      <c r="E40" s="98"/>
      <c r="F40" s="5"/>
      <c r="G40" s="95"/>
      <c r="H40" s="95"/>
      <c r="I40" s="100"/>
      <c r="J40" s="100"/>
      <c r="K40" s="103"/>
      <c r="L40" s="103"/>
      <c r="M40" s="97"/>
    </row>
    <row r="41" spans="1:13" x14ac:dyDescent="0.2">
      <c r="A41" s="103"/>
      <c r="B41" s="103"/>
      <c r="C41" s="97"/>
      <c r="D41" s="98"/>
      <c r="E41" s="98"/>
      <c r="F41" s="5"/>
      <c r="G41" s="95"/>
      <c r="H41" s="95"/>
      <c r="I41" s="100"/>
      <c r="J41" s="100"/>
      <c r="K41" s="103"/>
      <c r="L41" s="103"/>
      <c r="M41" s="97"/>
    </row>
    <row r="42" spans="1:13" x14ac:dyDescent="0.2">
      <c r="A42" s="103"/>
      <c r="B42" s="103"/>
      <c r="C42" s="97"/>
      <c r="D42" s="98"/>
      <c r="E42" s="98"/>
      <c r="F42" s="5"/>
      <c r="G42" s="95"/>
      <c r="H42" s="95"/>
      <c r="I42" s="100"/>
      <c r="J42" s="100"/>
      <c r="K42" s="103"/>
      <c r="L42" s="103"/>
      <c r="M42" s="97"/>
    </row>
    <row r="43" spans="1:13" x14ac:dyDescent="0.2">
      <c r="A43" s="103"/>
      <c r="B43" s="103"/>
      <c r="C43" s="97"/>
      <c r="D43" s="98"/>
      <c r="E43" s="98"/>
      <c r="F43" s="5"/>
      <c r="G43" s="95"/>
      <c r="H43" s="95"/>
      <c r="I43" s="100"/>
      <c r="J43" s="100"/>
      <c r="K43" s="103"/>
      <c r="L43" s="103"/>
      <c r="M43" s="97"/>
    </row>
    <row r="44" spans="1:13" x14ac:dyDescent="0.2">
      <c r="A44" s="104"/>
      <c r="B44" s="104"/>
      <c r="C44" s="97"/>
      <c r="D44" s="98"/>
      <c r="E44" s="98"/>
      <c r="F44" s="5"/>
      <c r="G44" s="95"/>
      <c r="H44" s="95"/>
      <c r="I44" s="101"/>
      <c r="J44" s="101"/>
      <c r="K44" s="104"/>
      <c r="L44" s="104"/>
      <c r="M44" s="97"/>
    </row>
    <row r="68" spans="2:3" x14ac:dyDescent="0.2">
      <c r="B68">
        <v>1</v>
      </c>
      <c r="C68">
        <v>-1</v>
      </c>
    </row>
    <row r="69" spans="2:3" x14ac:dyDescent="0.2">
      <c r="B69">
        <v>2</v>
      </c>
      <c r="C69">
        <v>-2</v>
      </c>
    </row>
    <row r="70" spans="2:3" x14ac:dyDescent="0.2">
      <c r="B70">
        <v>3</v>
      </c>
      <c r="C70">
        <v>-3</v>
      </c>
    </row>
    <row r="71" spans="2:3" x14ac:dyDescent="0.2">
      <c r="B71">
        <v>4</v>
      </c>
      <c r="C71">
        <v>-4</v>
      </c>
    </row>
    <row r="72" spans="2:3" x14ac:dyDescent="0.2">
      <c r="B72">
        <v>5</v>
      </c>
      <c r="C72">
        <v>-5</v>
      </c>
    </row>
  </sheetData>
  <customSheetViews>
    <customSheetView guid="{35173F07-2845-43C5-9AAA-EA2DF91EC926}" scale="70" showPageBreaks="1" fitToPage="1" printArea="1" view="pageBreakPreview">
      <selection activeCell="E28" sqref="E28"/>
      <pageMargins left="0.70866141732283472" right="0.70866141732283472" top="0.74803149606299213" bottom="0.74803149606299213" header="0.31496062992125984" footer="0.31496062992125984"/>
      <pageSetup paperSize="9" scale="34" orientation="landscape" r:id="rId1"/>
    </customSheetView>
  </customSheetViews>
  <mergeCells count="47">
    <mergeCell ref="M36:M44"/>
    <mergeCell ref="D37:E37"/>
    <mergeCell ref="G37:H37"/>
    <mergeCell ref="D38:E38"/>
    <mergeCell ref="G38:H38"/>
    <mergeCell ref="D39:E39"/>
    <mergeCell ref="G39:H39"/>
    <mergeCell ref="I36:I44"/>
    <mergeCell ref="D42:E42"/>
    <mergeCell ref="G42:H42"/>
    <mergeCell ref="J36:J44"/>
    <mergeCell ref="K36:K44"/>
    <mergeCell ref="L36:L44"/>
    <mergeCell ref="G43:H43"/>
    <mergeCell ref="G36:H36"/>
    <mergeCell ref="D40:E40"/>
    <mergeCell ref="G40:H40"/>
    <mergeCell ref="D41:E41"/>
    <mergeCell ref="G41:H41"/>
    <mergeCell ref="A36:A44"/>
    <mergeCell ref="B36:B44"/>
    <mergeCell ref="C36:C44"/>
    <mergeCell ref="D36:E36"/>
    <mergeCell ref="D43:E43"/>
    <mergeCell ref="D44:E44"/>
    <mergeCell ref="G44:H44"/>
    <mergeCell ref="C3:G3"/>
    <mergeCell ref="A8:C8"/>
    <mergeCell ref="D8:J8"/>
    <mergeCell ref="A34:C34"/>
    <mergeCell ref="D34:J34"/>
    <mergeCell ref="A10:A31"/>
    <mergeCell ref="D10:H10"/>
    <mergeCell ref="D15:H15"/>
    <mergeCell ref="B10:B31"/>
    <mergeCell ref="C10:C31"/>
    <mergeCell ref="J10:J31"/>
    <mergeCell ref="K10:K31"/>
    <mergeCell ref="K8:M8"/>
    <mergeCell ref="D35:E35"/>
    <mergeCell ref="G35:H35"/>
    <mergeCell ref="K34:M34"/>
    <mergeCell ref="L10:L31"/>
    <mergeCell ref="M10:M31"/>
    <mergeCell ref="D21:H21"/>
    <mergeCell ref="D27:H27"/>
    <mergeCell ref="I10:I31"/>
  </mergeCells>
  <phoneticPr fontId="0" type="noConversion"/>
  <conditionalFormatting sqref="A10 F11:H11 I10">
    <cfRule type="cellIs" dxfId="325" priority="62" operator="between">
      <formula>0</formula>
      <formula>0</formula>
    </cfRule>
  </conditionalFormatting>
  <conditionalFormatting sqref="F12:H13 F14:G14">
    <cfRule type="cellIs" dxfId="324" priority="49" operator="between">
      <formula>0</formula>
      <formula>0</formula>
    </cfRule>
  </conditionalFormatting>
  <conditionalFormatting sqref="F16:H19 F20:G20">
    <cfRule type="cellIs" dxfId="323" priority="42" operator="between">
      <formula>0</formula>
      <formula>0</formula>
    </cfRule>
  </conditionalFormatting>
  <conditionalFormatting sqref="F22:H25 F26:G26">
    <cfRule type="cellIs" dxfId="322" priority="35" operator="between">
      <formula>0</formula>
      <formula>0</formula>
    </cfRule>
  </conditionalFormatting>
  <conditionalFormatting sqref="F28:H30 F31:G31">
    <cfRule type="cellIs" dxfId="321" priority="28" operator="between">
      <formula>0</formula>
      <formula>0</formula>
    </cfRule>
  </conditionalFormatting>
  <conditionalFormatting sqref="B10">
    <cfRule type="cellIs" dxfId="320" priority="21" operator="between">
      <formula>0</formula>
      <formula>0</formula>
    </cfRule>
  </conditionalFormatting>
  <conditionalFormatting sqref="J10">
    <cfRule type="cellIs" dxfId="319" priority="20" operator="between">
      <formula>0</formula>
      <formula>0</formula>
    </cfRule>
  </conditionalFormatting>
  <conditionalFormatting sqref="C10">
    <cfRule type="cellIs" dxfId="318" priority="17" operator="between">
      <formula>8</formula>
      <formula>16</formula>
    </cfRule>
    <cfRule type="cellIs" dxfId="317" priority="18" operator="between">
      <formula>4</formula>
      <formula>6</formula>
    </cfRule>
    <cfRule type="cellIs" dxfId="316" priority="19" operator="between">
      <formula>0</formula>
      <formula>3</formula>
    </cfRule>
  </conditionalFormatting>
  <conditionalFormatting sqref="M10">
    <cfRule type="cellIs" dxfId="315" priority="14" operator="between">
      <formula>8</formula>
      <formula>16</formula>
    </cfRule>
    <cfRule type="cellIs" dxfId="314" priority="15" operator="between">
      <formula>4</formula>
      <formula>6</formula>
    </cfRule>
    <cfRule type="cellIs" dxfId="313" priority="16" operator="between">
      <formula>0</formula>
      <formula>3</formula>
    </cfRule>
  </conditionalFormatting>
  <conditionalFormatting sqref="M36">
    <cfRule type="cellIs" dxfId="312" priority="11" operator="between">
      <formula>8</formula>
      <formula>16</formula>
    </cfRule>
    <cfRule type="cellIs" dxfId="311" priority="12" operator="between">
      <formula>4</formula>
      <formula>6</formula>
    </cfRule>
    <cfRule type="cellIs" dxfId="310" priority="13" operator="between">
      <formula>0</formula>
      <formula>3</formula>
    </cfRule>
  </conditionalFormatting>
  <conditionalFormatting sqref="C36">
    <cfRule type="cellIs" dxfId="309" priority="8" operator="between">
      <formula>8</formula>
      <formula>16</formula>
    </cfRule>
    <cfRule type="cellIs" dxfId="308" priority="9" operator="between">
      <formula>4</formula>
      <formula>6</formula>
    </cfRule>
    <cfRule type="cellIs" dxfId="307" priority="10" operator="between">
      <formula>0</formula>
      <formula>3</formula>
    </cfRule>
  </conditionalFormatting>
  <conditionalFormatting sqref="H31">
    <cfRule type="cellIs" dxfId="306" priority="4" operator="between">
      <formula>0</formula>
      <formula>0</formula>
    </cfRule>
  </conditionalFormatting>
  <conditionalFormatting sqref="H26">
    <cfRule type="cellIs" dxfId="305" priority="3" operator="between">
      <formula>0</formula>
      <formula>0</formula>
    </cfRule>
  </conditionalFormatting>
  <conditionalFormatting sqref="H20">
    <cfRule type="cellIs" dxfId="304" priority="2" operator="between">
      <formula>0</formula>
      <formula>0</formula>
    </cfRule>
  </conditionalFormatting>
  <conditionalFormatting sqref="H14">
    <cfRule type="cellIs" dxfId="303" priority="1" operator="between">
      <formula>0</formula>
      <formula>0</formula>
    </cfRule>
  </conditionalFormatting>
  <dataValidations count="4">
    <dataValidation type="list" allowBlank="1" showInputMessage="1" showErrorMessage="1" sqref="A10" xr:uid="{00000000-0002-0000-0700-000000000000}">
      <formula1>positive</formula1>
    </dataValidation>
    <dataValidation type="list" allowBlank="1" showInputMessage="1" showErrorMessage="1" sqref="I10:J10 I36:J44" xr:uid="{00000000-0002-0000-0700-000001000000}">
      <formula1>negative</formula1>
    </dataValidation>
    <dataValidation type="list" allowBlank="1" showInputMessage="1" showErrorMessage="1" sqref="K2:K5" xr:uid="{00000000-0002-0000-0700-000002000000}">
      <formula1>$B$10</formula1>
    </dataValidation>
    <dataValidation type="list" allowBlank="1" showInputMessage="1" showErrorMessage="1" sqref="B10:B31" xr:uid="{00000000-0002-0000-0700-000003000000}">
      <formula1>$K$2:$K$5</formula1>
    </dataValidation>
  </dataValidations>
  <pageMargins left="0.70866141732283472" right="0.70866141732283472" top="0.74803149606299213" bottom="0.74803149606299213" header="0.31496062992125984" footer="0.31496062992125984"/>
  <pageSetup paperSize="8" scale="46" orientation="landscape"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7" tint="0.39997558519241921"/>
    <pageSetUpPr fitToPage="1"/>
  </sheetPr>
  <dimension ref="A2:M65"/>
  <sheetViews>
    <sheetView view="pageBreakPreview" zoomScale="98" zoomScaleNormal="75" zoomScaleSheetLayoutView="98" workbookViewId="0"/>
  </sheetViews>
  <sheetFormatPr defaultRowHeight="12.75" x14ac:dyDescent="0.2"/>
  <cols>
    <col min="1" max="1" width="13.140625" customWidth="1"/>
    <col min="2" max="2" width="14.28515625" customWidth="1"/>
    <col min="3" max="3" width="12.85546875" customWidth="1"/>
    <col min="4" max="4" width="18.7109375" bestFit="1" customWidth="1"/>
    <col min="5" max="5" width="70.28515625" customWidth="1"/>
    <col min="6" max="6" width="28.42578125" customWidth="1"/>
    <col min="7" max="7" width="23.42578125" customWidth="1"/>
    <col min="8" max="8" width="14.85546875" customWidth="1"/>
    <col min="9" max="9" width="15.28515625" customWidth="1"/>
    <col min="10" max="10" width="18.5703125" customWidth="1"/>
    <col min="11" max="11" width="14.5703125" customWidth="1"/>
    <col min="12" max="12" width="15.28515625" customWidth="1"/>
    <col min="13" max="13" width="15.42578125" customWidth="1"/>
    <col min="14" max="14" width="29.28515625" customWidth="1"/>
    <col min="15" max="15" width="15.28515625" customWidth="1"/>
    <col min="16" max="16" width="18.5703125" customWidth="1"/>
    <col min="17" max="17" width="14.7109375" bestFit="1" customWidth="1"/>
    <col min="18" max="18" width="15.85546875" bestFit="1" customWidth="1"/>
    <col min="19" max="19" width="13.28515625" customWidth="1"/>
    <col min="20" max="20" width="12.7109375" customWidth="1"/>
    <col min="21" max="21" width="13.7109375" customWidth="1"/>
    <col min="22" max="22" width="41.28515625" customWidth="1"/>
  </cols>
  <sheetData>
    <row r="2" spans="1:13" ht="13.5" thickBot="1" x14ac:dyDescent="0.25"/>
    <row r="3" spans="1:13" s="15" customFormat="1" ht="26.25" x14ac:dyDescent="0.4">
      <c r="C3" s="92" t="s">
        <v>1369</v>
      </c>
      <c r="D3" s="93"/>
      <c r="E3" s="93"/>
      <c r="F3" s="93"/>
      <c r="G3" s="94"/>
    </row>
    <row r="4" spans="1:13" s="14" customFormat="1" ht="63" x14ac:dyDescent="0.25">
      <c r="C4" s="29" t="s">
        <v>1370</v>
      </c>
      <c r="D4" s="20" t="s">
        <v>1371</v>
      </c>
      <c r="E4" s="20" t="s">
        <v>1372</v>
      </c>
      <c r="F4" s="20" t="s">
        <v>1373</v>
      </c>
      <c r="G4" s="28" t="s">
        <v>1374</v>
      </c>
    </row>
    <row r="5" spans="1:13" s="33" customFormat="1" ht="75.75" thickBot="1" x14ac:dyDescent="0.25">
      <c r="C5" s="60" t="str">
        <f>'2. Attuazione e verifica'!A9:A9</f>
        <v>IR3</v>
      </c>
      <c r="D5" s="35" t="str">
        <f>'2. Attuazione e verifica'!B9:B9</f>
        <v>Manipolazione della gara d'appalto obbligatoria</v>
      </c>
      <c r="E5" s="35" t="str">
        <f>'2. Attuazione e verifica'!C9:C9</f>
        <v>Un membro del personale di un'AG favorisce un offerente in una procedura di gara mediante:
- specifiche atte a favorire le turbative d'asta
- la divulgazione dei dati relativi alle offerte o
- la manipolazione delle offerte.</v>
      </c>
      <c r="F5" s="35" t="str">
        <f>'2. Attuazione e verifica'!E9:E9</f>
        <v>Beneficiari e terzi</v>
      </c>
      <c r="G5" s="36" t="str">
        <f>'2. Attuazione e verifica'!F9:F9</f>
        <v>Esterno</v>
      </c>
    </row>
    <row r="8" spans="1:13" ht="26.25" customHeight="1" x14ac:dyDescent="0.4">
      <c r="A8" s="89" t="s">
        <v>1375</v>
      </c>
      <c r="B8" s="90"/>
      <c r="C8" s="91"/>
      <c r="D8" s="89" t="s">
        <v>1376</v>
      </c>
      <c r="E8" s="90"/>
      <c r="F8" s="90"/>
      <c r="G8" s="90"/>
      <c r="H8" s="90"/>
      <c r="I8" s="90"/>
      <c r="J8" s="91"/>
      <c r="K8" s="89" t="s">
        <v>1377</v>
      </c>
      <c r="L8" s="90"/>
      <c r="M8" s="91"/>
    </row>
    <row r="9" spans="1:13" ht="126" x14ac:dyDescent="0.25">
      <c r="A9" s="20" t="s">
        <v>1378</v>
      </c>
      <c r="B9" s="20" t="s">
        <v>1379</v>
      </c>
      <c r="C9" s="20" t="s">
        <v>1380</v>
      </c>
      <c r="D9" s="20" t="s">
        <v>1381</v>
      </c>
      <c r="E9" s="20" t="s">
        <v>1382</v>
      </c>
      <c r="F9" s="20" t="s">
        <v>1383</v>
      </c>
      <c r="G9" s="20" t="s">
        <v>1384</v>
      </c>
      <c r="H9" s="20" t="s">
        <v>1385</v>
      </c>
      <c r="I9" s="20" t="s">
        <v>1386</v>
      </c>
      <c r="J9" s="20" t="s">
        <v>1387</v>
      </c>
      <c r="K9" s="20" t="s">
        <v>1388</v>
      </c>
      <c r="L9" s="20" t="s">
        <v>1389</v>
      </c>
      <c r="M9" s="20" t="s">
        <v>1390</v>
      </c>
    </row>
    <row r="10" spans="1:13" ht="15.75" customHeight="1" x14ac:dyDescent="0.25">
      <c r="A10" s="99">
        <v>4</v>
      </c>
      <c r="B10" s="99">
        <v>3</v>
      </c>
      <c r="C10" s="110">
        <f>A10*B10</f>
        <v>12</v>
      </c>
      <c r="D10" s="116" t="s">
        <v>518</v>
      </c>
      <c r="E10" s="117"/>
      <c r="F10" s="117"/>
      <c r="G10" s="117"/>
      <c r="H10" s="118"/>
      <c r="I10" s="99">
        <v>-2</v>
      </c>
      <c r="J10" s="99">
        <v>-2</v>
      </c>
      <c r="K10" s="102">
        <f>A10+I10</f>
        <v>2</v>
      </c>
      <c r="L10" s="102">
        <f>B10+J10</f>
        <v>1</v>
      </c>
      <c r="M10" s="110">
        <f>K10*L10</f>
        <v>2</v>
      </c>
    </row>
    <row r="11" spans="1:13" ht="51" x14ac:dyDescent="0.2">
      <c r="A11" s="100"/>
      <c r="B11" s="100"/>
      <c r="C11" s="110"/>
      <c r="D11" s="3" t="s">
        <v>1391</v>
      </c>
      <c r="E11" s="4" t="s">
        <v>1392</v>
      </c>
      <c r="F11" s="19" t="s">
        <v>1433</v>
      </c>
      <c r="G11" s="19"/>
      <c r="H11" s="19"/>
      <c r="I11" s="100"/>
      <c r="J11" s="100"/>
      <c r="K11" s="103"/>
      <c r="L11" s="103"/>
      <c r="M11" s="110"/>
    </row>
    <row r="12" spans="1:13" ht="38.25" x14ac:dyDescent="0.2">
      <c r="A12" s="100"/>
      <c r="B12" s="100"/>
      <c r="C12" s="110"/>
      <c r="D12" s="3" t="s">
        <v>1393</v>
      </c>
      <c r="E12" s="4" t="s">
        <v>1394</v>
      </c>
      <c r="F12" s="84" t="s">
        <v>1433</v>
      </c>
      <c r="G12" s="19"/>
      <c r="H12" s="19"/>
      <c r="I12" s="100"/>
      <c r="J12" s="100"/>
      <c r="K12" s="103"/>
      <c r="L12" s="103"/>
      <c r="M12" s="110"/>
    </row>
    <row r="13" spans="1:13" ht="38.25" x14ac:dyDescent="0.2">
      <c r="A13" s="100"/>
      <c r="B13" s="100"/>
      <c r="C13" s="110"/>
      <c r="D13" s="3" t="s">
        <v>1395</v>
      </c>
      <c r="E13" s="6" t="s">
        <v>519</v>
      </c>
      <c r="F13" s="84" t="s">
        <v>1433</v>
      </c>
      <c r="G13" s="19"/>
      <c r="H13" s="19"/>
      <c r="I13" s="100"/>
      <c r="J13" s="100"/>
      <c r="K13" s="103"/>
      <c r="L13" s="103"/>
      <c r="M13" s="110"/>
    </row>
    <row r="14" spans="1:13" ht="68.25" customHeight="1" x14ac:dyDescent="0.2">
      <c r="A14" s="100"/>
      <c r="B14" s="100"/>
      <c r="C14" s="110"/>
      <c r="D14" s="5" t="s">
        <v>520</v>
      </c>
      <c r="E14" s="9" t="s">
        <v>1440</v>
      </c>
      <c r="F14" s="84" t="s">
        <v>1433</v>
      </c>
      <c r="G14" s="19"/>
      <c r="H14" s="84" t="s">
        <v>1436</v>
      </c>
      <c r="I14" s="100"/>
      <c r="J14" s="100"/>
      <c r="K14" s="103"/>
      <c r="L14" s="103"/>
      <c r="M14" s="110"/>
    </row>
    <row r="15" spans="1:13" ht="15.75" x14ac:dyDescent="0.25">
      <c r="A15" s="100"/>
      <c r="B15" s="100"/>
      <c r="C15" s="110"/>
      <c r="D15" s="116" t="s">
        <v>521</v>
      </c>
      <c r="E15" s="117"/>
      <c r="F15" s="117"/>
      <c r="G15" s="117"/>
      <c r="H15" s="118"/>
      <c r="I15" s="100"/>
      <c r="J15" s="100"/>
      <c r="K15" s="103"/>
      <c r="L15" s="103"/>
      <c r="M15" s="110"/>
    </row>
    <row r="16" spans="1:13" ht="63.75" x14ac:dyDescent="0.2">
      <c r="A16" s="100"/>
      <c r="B16" s="100"/>
      <c r="C16" s="110"/>
      <c r="D16" s="3" t="s">
        <v>522</v>
      </c>
      <c r="E16" s="4" t="s">
        <v>1402</v>
      </c>
      <c r="F16" s="84" t="s">
        <v>1433</v>
      </c>
      <c r="G16" s="19"/>
      <c r="H16" s="19"/>
      <c r="I16" s="100"/>
      <c r="J16" s="100"/>
      <c r="K16" s="103"/>
      <c r="L16" s="103"/>
      <c r="M16" s="110"/>
    </row>
    <row r="17" spans="1:13" ht="51" x14ac:dyDescent="0.2">
      <c r="A17" s="100"/>
      <c r="B17" s="100"/>
      <c r="C17" s="110"/>
      <c r="D17" s="3" t="s">
        <v>523</v>
      </c>
      <c r="E17" s="4" t="s">
        <v>524</v>
      </c>
      <c r="F17" s="84" t="s">
        <v>1433</v>
      </c>
      <c r="G17" s="19"/>
      <c r="H17" s="19"/>
      <c r="I17" s="100"/>
      <c r="J17" s="100"/>
      <c r="K17" s="103"/>
      <c r="L17" s="103"/>
      <c r="M17" s="110"/>
    </row>
    <row r="18" spans="1:13" ht="38.25" x14ac:dyDescent="0.2">
      <c r="A18" s="100"/>
      <c r="B18" s="100"/>
      <c r="C18" s="110"/>
      <c r="D18" s="3" t="s">
        <v>525</v>
      </c>
      <c r="E18" s="4" t="s">
        <v>1401</v>
      </c>
      <c r="F18" s="84" t="s">
        <v>1433</v>
      </c>
      <c r="G18" s="19"/>
      <c r="H18" s="19"/>
      <c r="I18" s="100"/>
      <c r="J18" s="100"/>
      <c r="K18" s="103"/>
      <c r="L18" s="103"/>
      <c r="M18" s="110"/>
    </row>
    <row r="19" spans="1:13" ht="25.5" x14ac:dyDescent="0.2">
      <c r="A19" s="100"/>
      <c r="B19" s="100"/>
      <c r="C19" s="110"/>
      <c r="D19" s="3" t="s">
        <v>526</v>
      </c>
      <c r="E19" s="4" t="s">
        <v>527</v>
      </c>
      <c r="F19" s="84" t="s">
        <v>1433</v>
      </c>
      <c r="G19" s="19"/>
      <c r="H19" s="19"/>
      <c r="I19" s="100"/>
      <c r="J19" s="100"/>
      <c r="K19" s="103"/>
      <c r="L19" s="103"/>
      <c r="M19" s="110"/>
    </row>
    <row r="20" spans="1:13" ht="114.75" x14ac:dyDescent="0.2">
      <c r="A20" s="100"/>
      <c r="B20" s="100"/>
      <c r="C20" s="110"/>
      <c r="D20" s="5" t="s">
        <v>528</v>
      </c>
      <c r="E20" s="85" t="s">
        <v>1443</v>
      </c>
      <c r="F20" s="84" t="s">
        <v>1433</v>
      </c>
      <c r="G20" s="19"/>
      <c r="H20" s="84" t="s">
        <v>1436</v>
      </c>
      <c r="I20" s="100"/>
      <c r="J20" s="100"/>
      <c r="K20" s="103"/>
      <c r="L20" s="103"/>
      <c r="M20" s="110"/>
    </row>
    <row r="21" spans="1:13" ht="15.75" x14ac:dyDescent="0.25">
      <c r="A21" s="100"/>
      <c r="B21" s="100"/>
      <c r="C21" s="110"/>
      <c r="D21" s="116" t="s">
        <v>529</v>
      </c>
      <c r="E21" s="117"/>
      <c r="F21" s="117"/>
      <c r="G21" s="117"/>
      <c r="H21" s="118"/>
      <c r="I21" s="100"/>
      <c r="J21" s="100"/>
      <c r="K21" s="103"/>
      <c r="L21" s="103"/>
      <c r="M21" s="110"/>
    </row>
    <row r="22" spans="1:13" ht="51" x14ac:dyDescent="0.2">
      <c r="A22" s="100"/>
      <c r="B22" s="100"/>
      <c r="C22" s="110"/>
      <c r="D22" s="3" t="s">
        <v>530</v>
      </c>
      <c r="E22" s="4" t="s">
        <v>531</v>
      </c>
      <c r="F22" s="84" t="s">
        <v>1433</v>
      </c>
      <c r="G22" s="19"/>
      <c r="H22" s="19"/>
      <c r="I22" s="100"/>
      <c r="J22" s="100"/>
      <c r="K22" s="103"/>
      <c r="L22" s="103"/>
      <c r="M22" s="110"/>
    </row>
    <row r="23" spans="1:13" ht="25.5" x14ac:dyDescent="0.2">
      <c r="A23" s="100"/>
      <c r="B23" s="100"/>
      <c r="C23" s="110"/>
      <c r="D23" s="3" t="s">
        <v>532</v>
      </c>
      <c r="E23" s="4" t="s">
        <v>533</v>
      </c>
      <c r="F23" s="84" t="s">
        <v>1433</v>
      </c>
      <c r="G23" s="19"/>
      <c r="H23" s="19"/>
      <c r="I23" s="100"/>
      <c r="J23" s="100"/>
      <c r="K23" s="103"/>
      <c r="L23" s="103"/>
      <c r="M23" s="110"/>
    </row>
    <row r="24" spans="1:13" ht="51" x14ac:dyDescent="0.2">
      <c r="A24" s="101"/>
      <c r="B24" s="101"/>
      <c r="C24" s="110"/>
      <c r="D24" s="5" t="s">
        <v>534</v>
      </c>
      <c r="E24" s="85" t="s">
        <v>1442</v>
      </c>
      <c r="F24" s="84" t="s">
        <v>1433</v>
      </c>
      <c r="G24" s="19"/>
      <c r="H24" s="84" t="s">
        <v>1436</v>
      </c>
      <c r="I24" s="101"/>
      <c r="J24" s="101"/>
      <c r="K24" s="104"/>
      <c r="L24" s="104"/>
      <c r="M24" s="110"/>
    </row>
    <row r="27" spans="1:13" ht="26.25" customHeight="1" x14ac:dyDescent="0.4">
      <c r="A27" s="89" t="s">
        <v>535</v>
      </c>
      <c r="B27" s="90"/>
      <c r="C27" s="91"/>
      <c r="D27" s="107" t="s">
        <v>536</v>
      </c>
      <c r="E27" s="107"/>
      <c r="F27" s="107"/>
      <c r="G27" s="107"/>
      <c r="H27" s="107"/>
      <c r="I27" s="107"/>
      <c r="J27" s="107"/>
      <c r="K27" s="89" t="s">
        <v>537</v>
      </c>
      <c r="L27" s="90"/>
      <c r="M27" s="91"/>
    </row>
    <row r="28" spans="1:13" ht="126" x14ac:dyDescent="0.25">
      <c r="A28" s="20" t="s">
        <v>538</v>
      </c>
      <c r="B28" s="20" t="s">
        <v>539</v>
      </c>
      <c r="C28" s="20" t="s">
        <v>540</v>
      </c>
      <c r="D28" s="108" t="s">
        <v>541</v>
      </c>
      <c r="E28" s="108"/>
      <c r="F28" s="26" t="s">
        <v>542</v>
      </c>
      <c r="G28" s="105" t="s">
        <v>543</v>
      </c>
      <c r="H28" s="106"/>
      <c r="I28" s="26" t="s">
        <v>544</v>
      </c>
      <c r="J28" s="26" t="s">
        <v>545</v>
      </c>
      <c r="K28" s="20" t="s">
        <v>546</v>
      </c>
      <c r="L28" s="20" t="s">
        <v>547</v>
      </c>
      <c r="M28" s="20" t="s">
        <v>548</v>
      </c>
    </row>
    <row r="29" spans="1:13" x14ac:dyDescent="0.2">
      <c r="A29" s="102">
        <f>K10</f>
        <v>2</v>
      </c>
      <c r="B29" s="102">
        <f>L10</f>
        <v>1</v>
      </c>
      <c r="C29" s="110">
        <f>M10</f>
        <v>2</v>
      </c>
      <c r="D29" s="98"/>
      <c r="E29" s="98"/>
      <c r="F29" s="5"/>
      <c r="G29" s="95"/>
      <c r="H29" s="95"/>
      <c r="I29" s="99">
        <v>-1</v>
      </c>
      <c r="J29" s="99">
        <v>-1</v>
      </c>
      <c r="K29" s="102">
        <f>A29+I29</f>
        <v>1</v>
      </c>
      <c r="L29" s="102">
        <f>B29+J29</f>
        <v>0</v>
      </c>
      <c r="M29" s="110">
        <f>K29*L29</f>
        <v>0</v>
      </c>
    </row>
    <row r="30" spans="1:13" x14ac:dyDescent="0.2">
      <c r="A30" s="103"/>
      <c r="B30" s="103"/>
      <c r="C30" s="110"/>
      <c r="D30" s="98"/>
      <c r="E30" s="98"/>
      <c r="F30" s="5"/>
      <c r="G30" s="95"/>
      <c r="H30" s="95"/>
      <c r="I30" s="100"/>
      <c r="J30" s="100"/>
      <c r="K30" s="103"/>
      <c r="L30" s="103"/>
      <c r="M30" s="110"/>
    </row>
    <row r="31" spans="1:13" x14ac:dyDescent="0.2">
      <c r="A31" s="103"/>
      <c r="B31" s="103"/>
      <c r="C31" s="110"/>
      <c r="D31" s="98"/>
      <c r="E31" s="98"/>
      <c r="F31" s="5"/>
      <c r="G31" s="95"/>
      <c r="H31" s="95"/>
      <c r="I31" s="100"/>
      <c r="J31" s="100"/>
      <c r="K31" s="103"/>
      <c r="L31" s="103"/>
      <c r="M31" s="110"/>
    </row>
    <row r="32" spans="1:13" x14ac:dyDescent="0.2">
      <c r="A32" s="103"/>
      <c r="B32" s="103"/>
      <c r="C32" s="110"/>
      <c r="D32" s="98"/>
      <c r="E32" s="98"/>
      <c r="F32" s="5"/>
      <c r="G32" s="95"/>
      <c r="H32" s="95"/>
      <c r="I32" s="100"/>
      <c r="J32" s="100"/>
      <c r="K32" s="103"/>
      <c r="L32" s="103"/>
      <c r="M32" s="110"/>
    </row>
    <row r="33" spans="1:13" x14ac:dyDescent="0.2">
      <c r="A33" s="103"/>
      <c r="B33" s="103"/>
      <c r="C33" s="110"/>
      <c r="D33" s="98"/>
      <c r="E33" s="98"/>
      <c r="F33" s="5"/>
      <c r="G33" s="95"/>
      <c r="H33" s="95"/>
      <c r="I33" s="100"/>
      <c r="J33" s="100"/>
      <c r="K33" s="103"/>
      <c r="L33" s="103"/>
      <c r="M33" s="110"/>
    </row>
    <row r="34" spans="1:13" x14ac:dyDescent="0.2">
      <c r="A34" s="103"/>
      <c r="B34" s="103"/>
      <c r="C34" s="110"/>
      <c r="D34" s="98"/>
      <c r="E34" s="98"/>
      <c r="F34" s="5"/>
      <c r="G34" s="95"/>
      <c r="H34" s="95"/>
      <c r="I34" s="100"/>
      <c r="J34" s="100"/>
      <c r="K34" s="103"/>
      <c r="L34" s="103"/>
      <c r="M34" s="110"/>
    </row>
    <row r="35" spans="1:13" x14ac:dyDescent="0.2">
      <c r="A35" s="103"/>
      <c r="B35" s="103"/>
      <c r="C35" s="110"/>
      <c r="D35" s="98"/>
      <c r="E35" s="98"/>
      <c r="F35" s="5"/>
      <c r="G35" s="95"/>
      <c r="H35" s="95"/>
      <c r="I35" s="100"/>
      <c r="J35" s="100"/>
      <c r="K35" s="103"/>
      <c r="L35" s="103"/>
      <c r="M35" s="110"/>
    </row>
    <row r="36" spans="1:13" x14ac:dyDescent="0.2">
      <c r="A36" s="103"/>
      <c r="B36" s="103"/>
      <c r="C36" s="110"/>
      <c r="D36" s="98"/>
      <c r="E36" s="98"/>
      <c r="F36" s="5"/>
      <c r="G36" s="95"/>
      <c r="H36" s="95"/>
      <c r="I36" s="100"/>
      <c r="J36" s="100"/>
      <c r="K36" s="103"/>
      <c r="L36" s="103"/>
      <c r="M36" s="110"/>
    </row>
    <row r="37" spans="1:13" x14ac:dyDescent="0.2">
      <c r="A37" s="104"/>
      <c r="B37" s="104"/>
      <c r="C37" s="110"/>
      <c r="D37" s="98"/>
      <c r="E37" s="98"/>
      <c r="F37" s="5"/>
      <c r="G37" s="95"/>
      <c r="H37" s="95"/>
      <c r="I37" s="101"/>
      <c r="J37" s="101"/>
      <c r="K37" s="104"/>
      <c r="L37" s="104"/>
      <c r="M37" s="110"/>
    </row>
    <row r="61" spans="2:3" x14ac:dyDescent="0.2">
      <c r="B61">
        <v>1</v>
      </c>
      <c r="C61">
        <v>-1</v>
      </c>
    </row>
    <row r="62" spans="2:3" x14ac:dyDescent="0.2">
      <c r="B62">
        <v>2</v>
      </c>
      <c r="C62">
        <v>-2</v>
      </c>
    </row>
    <row r="63" spans="2:3" x14ac:dyDescent="0.2">
      <c r="B63">
        <v>3</v>
      </c>
      <c r="C63">
        <v>-3</v>
      </c>
    </row>
    <row r="64" spans="2:3" x14ac:dyDescent="0.2">
      <c r="B64">
        <v>4</v>
      </c>
      <c r="C64">
        <v>-4</v>
      </c>
    </row>
    <row r="65" spans="2:3" x14ac:dyDescent="0.2">
      <c r="B65">
        <v>5</v>
      </c>
      <c r="C65">
        <v>-5</v>
      </c>
    </row>
  </sheetData>
  <customSheetViews>
    <customSheetView guid="{35173F07-2845-43C5-9AAA-EA2DF91EC926}" scale="75" showPageBreaks="1" fitToPage="1" printArea="1" view="pageBreakPreview">
      <selection activeCell="E16" sqref="E16"/>
      <pageMargins left="0.70866141732283472" right="0.70866141732283472" top="0.74803149606299213" bottom="0.74803149606299213" header="0.31496062992125984" footer="0.31496062992125984"/>
      <pageSetup paperSize="9" scale="42" orientation="landscape" r:id="rId1"/>
    </customSheetView>
  </customSheetViews>
  <mergeCells count="46">
    <mergeCell ref="M29:M37"/>
    <mergeCell ref="D30:E30"/>
    <mergeCell ref="G30:H30"/>
    <mergeCell ref="D31:E31"/>
    <mergeCell ref="G31:H31"/>
    <mergeCell ref="D32:E32"/>
    <mergeCell ref="G32:H32"/>
    <mergeCell ref="I29:I37"/>
    <mergeCell ref="D35:E35"/>
    <mergeCell ref="G35:H35"/>
    <mergeCell ref="D34:E34"/>
    <mergeCell ref="G34:H34"/>
    <mergeCell ref="G37:H37"/>
    <mergeCell ref="G36:H36"/>
    <mergeCell ref="G29:H29"/>
    <mergeCell ref="A29:A37"/>
    <mergeCell ref="B29:B37"/>
    <mergeCell ref="C29:C37"/>
    <mergeCell ref="D29:E29"/>
    <mergeCell ref="D36:E36"/>
    <mergeCell ref="D37:E37"/>
    <mergeCell ref="B10:B24"/>
    <mergeCell ref="C10:C24"/>
    <mergeCell ref="K10:K24"/>
    <mergeCell ref="L10:L24"/>
    <mergeCell ref="D33:E33"/>
    <mergeCell ref="G33:H33"/>
    <mergeCell ref="J29:J37"/>
    <mergeCell ref="K29:K37"/>
    <mergeCell ref="L29:L37"/>
    <mergeCell ref="K8:M8"/>
    <mergeCell ref="D28:E28"/>
    <mergeCell ref="G28:H28"/>
    <mergeCell ref="C3:G3"/>
    <mergeCell ref="A8:C8"/>
    <mergeCell ref="D8:J8"/>
    <mergeCell ref="A27:C27"/>
    <mergeCell ref="D27:J27"/>
    <mergeCell ref="D10:H10"/>
    <mergeCell ref="D21:H21"/>
    <mergeCell ref="A10:A24"/>
    <mergeCell ref="I10:I24"/>
    <mergeCell ref="J10:J24"/>
    <mergeCell ref="K27:M27"/>
    <mergeCell ref="M10:M24"/>
    <mergeCell ref="D15:H15"/>
  </mergeCells>
  <phoneticPr fontId="0" type="noConversion"/>
  <conditionalFormatting sqref="A10 F11:H11 I10">
    <cfRule type="cellIs" dxfId="302" priority="78" operator="between">
      <formula>0</formula>
      <formula>0</formula>
    </cfRule>
  </conditionalFormatting>
  <conditionalFormatting sqref="G16:H19 G20">
    <cfRule type="cellIs" dxfId="301" priority="65" operator="between">
      <formula>0</formula>
      <formula>0</formula>
    </cfRule>
  </conditionalFormatting>
  <conditionalFormatting sqref="G12:H13 G14">
    <cfRule type="cellIs" dxfId="300" priority="58" operator="between">
      <formula>0</formula>
      <formula>0</formula>
    </cfRule>
  </conditionalFormatting>
  <conditionalFormatting sqref="G22:H23 G24">
    <cfRule type="cellIs" dxfId="299" priority="51" operator="between">
      <formula>0</formula>
      <formula>0</formula>
    </cfRule>
  </conditionalFormatting>
  <conditionalFormatting sqref="B10">
    <cfRule type="cellIs" dxfId="298" priority="44" operator="between">
      <formula>0</formula>
      <formula>0</formula>
    </cfRule>
  </conditionalFormatting>
  <conditionalFormatting sqref="J10">
    <cfRule type="cellIs" dxfId="297" priority="43" operator="between">
      <formula>0</formula>
      <formula>0</formula>
    </cfRule>
  </conditionalFormatting>
  <conditionalFormatting sqref="C10">
    <cfRule type="cellIs" dxfId="296" priority="24" operator="between">
      <formula>8</formula>
      <formula>16</formula>
    </cfRule>
    <cfRule type="cellIs" dxfId="295" priority="25" operator="between">
      <formula>4</formula>
      <formula>6</formula>
    </cfRule>
    <cfRule type="cellIs" dxfId="294" priority="26" operator="between">
      <formula>0</formula>
      <formula>3</formula>
    </cfRule>
  </conditionalFormatting>
  <conditionalFormatting sqref="M10">
    <cfRule type="cellIs" dxfId="293" priority="21" operator="between">
      <formula>8</formula>
      <formula>16</formula>
    </cfRule>
    <cfRule type="cellIs" dxfId="292" priority="22" operator="between">
      <formula>4</formula>
      <formula>6</formula>
    </cfRule>
    <cfRule type="cellIs" dxfId="291" priority="23" operator="between">
      <formula>0</formula>
      <formula>3</formula>
    </cfRule>
  </conditionalFormatting>
  <conditionalFormatting sqref="M29">
    <cfRule type="cellIs" dxfId="290" priority="18" operator="between">
      <formula>8</formula>
      <formula>16</formula>
    </cfRule>
    <cfRule type="cellIs" dxfId="289" priority="19" operator="between">
      <formula>4</formula>
      <formula>6</formula>
    </cfRule>
    <cfRule type="cellIs" dxfId="288" priority="20" operator="between">
      <formula>0</formula>
      <formula>3</formula>
    </cfRule>
  </conditionalFormatting>
  <conditionalFormatting sqref="C29">
    <cfRule type="cellIs" dxfId="287" priority="15" operator="between">
      <formula>8</formula>
      <formula>16</formula>
    </cfRule>
    <cfRule type="cellIs" dxfId="286" priority="16" operator="between">
      <formula>4</formula>
      <formula>6</formula>
    </cfRule>
    <cfRule type="cellIs" dxfId="285" priority="17" operator="between">
      <formula>0</formula>
      <formula>3</formula>
    </cfRule>
  </conditionalFormatting>
  <conditionalFormatting sqref="F12">
    <cfRule type="cellIs" dxfId="284" priority="14" operator="between">
      <formula>0</formula>
      <formula>0</formula>
    </cfRule>
  </conditionalFormatting>
  <conditionalFormatting sqref="F13">
    <cfRule type="cellIs" dxfId="283" priority="13" operator="between">
      <formula>0</formula>
      <formula>0</formula>
    </cfRule>
  </conditionalFormatting>
  <conditionalFormatting sqref="F14">
    <cfRule type="cellIs" dxfId="282" priority="12" operator="between">
      <formula>0</formula>
      <formula>0</formula>
    </cfRule>
  </conditionalFormatting>
  <conditionalFormatting sqref="F16">
    <cfRule type="cellIs" dxfId="281" priority="11" operator="between">
      <formula>0</formula>
      <formula>0</formula>
    </cfRule>
  </conditionalFormatting>
  <conditionalFormatting sqref="F17">
    <cfRule type="cellIs" dxfId="280" priority="10" operator="between">
      <formula>0</formula>
      <formula>0</formula>
    </cfRule>
  </conditionalFormatting>
  <conditionalFormatting sqref="F18">
    <cfRule type="cellIs" dxfId="279" priority="9" operator="between">
      <formula>0</formula>
      <formula>0</formula>
    </cfRule>
  </conditionalFormatting>
  <conditionalFormatting sqref="F19">
    <cfRule type="cellIs" dxfId="278" priority="8" operator="between">
      <formula>0</formula>
      <formula>0</formula>
    </cfRule>
  </conditionalFormatting>
  <conditionalFormatting sqref="F20">
    <cfRule type="cellIs" dxfId="277" priority="7" operator="between">
      <formula>0</formula>
      <formula>0</formula>
    </cfRule>
  </conditionalFormatting>
  <conditionalFormatting sqref="F22">
    <cfRule type="cellIs" dxfId="276" priority="6" operator="between">
      <formula>0</formula>
      <formula>0</formula>
    </cfRule>
  </conditionalFormatting>
  <conditionalFormatting sqref="F23">
    <cfRule type="cellIs" dxfId="275" priority="5" operator="between">
      <formula>0</formula>
      <formula>0</formula>
    </cfRule>
  </conditionalFormatting>
  <conditionalFormatting sqref="F24">
    <cfRule type="cellIs" dxfId="274" priority="4" operator="between">
      <formula>0</formula>
      <formula>0</formula>
    </cfRule>
  </conditionalFormatting>
  <conditionalFormatting sqref="H14">
    <cfRule type="cellIs" dxfId="273" priority="3" operator="between">
      <formula>0</formula>
      <formula>0</formula>
    </cfRule>
  </conditionalFormatting>
  <conditionalFormatting sqref="H20">
    <cfRule type="cellIs" dxfId="272" priority="2" operator="between">
      <formula>0</formula>
      <formula>0</formula>
    </cfRule>
  </conditionalFormatting>
  <conditionalFormatting sqref="H24">
    <cfRule type="cellIs" dxfId="271" priority="1" operator="between">
      <formula>0</formula>
      <formula>0</formula>
    </cfRule>
  </conditionalFormatting>
  <dataValidations count="2">
    <dataValidation type="list" allowBlank="1" showInputMessage="1" showErrorMessage="1" sqref="A10:B10" xr:uid="{00000000-0002-0000-0800-000000000000}">
      <formula1>positive</formula1>
    </dataValidation>
    <dataValidation type="list" allowBlank="1" showInputMessage="1" showErrorMessage="1" sqref="I29:J37 I10" xr:uid="{00000000-0002-0000-0800-000001000000}">
      <formula1>negative</formula1>
    </dataValidation>
  </dataValidations>
  <pageMargins left="0.70866141732283472" right="0.70866141732283472" top="0.74803149606299213" bottom="0.74803149606299213" header="0.31496062992125984" footer="0.31496062992125984"/>
  <pageSetup paperSize="8" scale="56" orientation="landscape"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29</vt:i4>
      </vt:variant>
      <vt:variant>
        <vt:lpstr>Intervalli denominati</vt:lpstr>
      </vt:variant>
      <vt:variant>
        <vt:i4>30</vt:i4>
      </vt:variant>
    </vt:vector>
  </HeadingPairs>
  <TitlesOfParts>
    <vt:vector size="59" baseType="lpstr">
      <vt:lpstr>1. Selezione del candidato</vt:lpstr>
      <vt:lpstr>SR1</vt:lpstr>
      <vt:lpstr>SR2</vt:lpstr>
      <vt:lpstr>SR3</vt:lpstr>
      <vt:lpstr>SRX</vt:lpstr>
      <vt:lpstr>2. Attuazione e verifica</vt:lpstr>
      <vt:lpstr>IR1</vt:lpstr>
      <vt:lpstr>IR2</vt:lpstr>
      <vt:lpstr>IR3</vt:lpstr>
      <vt:lpstr>IR4</vt:lpstr>
      <vt:lpstr>IR5</vt:lpstr>
      <vt:lpstr>IR6</vt:lpstr>
      <vt:lpstr>IR7</vt:lpstr>
      <vt:lpstr>IR8</vt:lpstr>
      <vt:lpstr>IR9</vt:lpstr>
      <vt:lpstr>IR10</vt:lpstr>
      <vt:lpstr>IR11</vt:lpstr>
      <vt:lpstr>IRXX</vt:lpstr>
      <vt:lpstr>3. Certificazione e pagamenti</vt:lpstr>
      <vt:lpstr>CR1</vt:lpstr>
      <vt:lpstr>CR2</vt:lpstr>
      <vt:lpstr>CR3</vt:lpstr>
      <vt:lpstr>CR4</vt:lpstr>
      <vt:lpstr>CRX</vt:lpstr>
      <vt:lpstr>4. Aggiudicazione diretta</vt:lpstr>
      <vt:lpstr>PR1</vt:lpstr>
      <vt:lpstr>PR2</vt:lpstr>
      <vt:lpstr>PR3</vt:lpstr>
      <vt:lpstr>PRX</vt:lpstr>
      <vt:lpstr>'2. Attuazione e verifica'!Area_stampa</vt:lpstr>
      <vt:lpstr>'3. Certificazione e pagamenti'!Area_stampa</vt:lpstr>
      <vt:lpstr>'4. Aggiudicazione diretta'!Area_stampa</vt:lpstr>
      <vt:lpstr>'CR1'!Area_stampa</vt:lpstr>
      <vt:lpstr>'CR2'!Area_stampa</vt:lpstr>
      <vt:lpstr>'CR3'!Area_stampa</vt:lpstr>
      <vt:lpstr>'CR4'!Area_stampa</vt:lpstr>
      <vt:lpstr>CRX!Area_stampa</vt:lpstr>
      <vt:lpstr>'IR1'!Area_stampa</vt:lpstr>
      <vt:lpstr>'IR10'!Area_stampa</vt:lpstr>
      <vt:lpstr>'IR11'!Area_stampa</vt:lpstr>
      <vt:lpstr>'IR2'!Area_stampa</vt:lpstr>
      <vt:lpstr>'IR3'!Area_stampa</vt:lpstr>
      <vt:lpstr>'IR4'!Area_stampa</vt:lpstr>
      <vt:lpstr>'IR5'!Area_stampa</vt:lpstr>
      <vt:lpstr>'IR6'!Area_stampa</vt:lpstr>
      <vt:lpstr>'IR7'!Area_stampa</vt:lpstr>
      <vt:lpstr>'IR8'!Area_stampa</vt:lpstr>
      <vt:lpstr>'IR9'!Area_stampa</vt:lpstr>
      <vt:lpstr>IRXX!Area_stampa</vt:lpstr>
      <vt:lpstr>'PR1'!Area_stampa</vt:lpstr>
      <vt:lpstr>'PR2'!Area_stampa</vt:lpstr>
      <vt:lpstr>'PR3'!Area_stampa</vt:lpstr>
      <vt:lpstr>PRX!Area_stampa</vt:lpstr>
      <vt:lpstr>'SR1'!Area_stampa</vt:lpstr>
      <vt:lpstr>'SR2'!Area_stampa</vt:lpstr>
      <vt:lpstr>'SR3'!Area_stampa</vt:lpstr>
      <vt:lpstr>SRX!Area_stampa</vt:lpstr>
      <vt:lpstr>negative</vt:lpstr>
      <vt:lpstr>positive</vt:lpstr>
    </vt:vector>
  </TitlesOfParts>
  <Company>Moore Stephens LLP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cholmes</dc:creator>
  <cp:lastModifiedBy>Utente</cp:lastModifiedBy>
  <cp:lastPrinted>2019-12-09T10:17:31Z</cp:lastPrinted>
  <dcterms:created xsi:type="dcterms:W3CDTF">2013-01-09T11:58:16Z</dcterms:created>
  <dcterms:modified xsi:type="dcterms:W3CDTF">2020-02-19T11:16:54Z</dcterms:modified>
</cp:coreProperties>
</file>